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315" windowWidth="11355" windowHeight="6030" firstSheet="1" activeTab="3"/>
  </bookViews>
  <sheets>
    <sheet name="Sēj.sat." sheetId="1" r:id="rId1"/>
    <sheet name="Koptāme" sheetId="2" r:id="rId2"/>
    <sheet name="Siltummezgs" sheetId="3" r:id="rId3"/>
    <sheet name="Kopsavilk. apr.2" sheetId="4" r:id="rId4"/>
    <sheet name="Demont.2-1" sheetId="5" r:id="rId5"/>
    <sheet name="Zemes d.2-2" sheetId="6" r:id="rId6"/>
    <sheet name="Caurules 2-3" sheetId="7" r:id="rId7"/>
    <sheet name="Būvniec.2-4" sheetId="8" r:id="rId8"/>
    <sheet name="Atjaun.d.2-5" sheetId="9" r:id="rId9"/>
    <sheet name=" Domes b.2-6" sheetId="10" r:id="rId10"/>
  </sheets>
  <definedNames>
    <definedName name="_xlnm.Print_Area" localSheetId="3">'Kopsavilk. apr.2'!$A$1:$H$35</definedName>
    <definedName name="_xlnm.Print_Titles" localSheetId="7">'Būvniec.2-4'!$16:$16</definedName>
    <definedName name="_xlnm.Print_Titles" localSheetId="6">'Caurules 2-3'!$16:$16</definedName>
    <definedName name="_xlnm.Print_Titles" localSheetId="4">'Demont.2-1'!$16:$16</definedName>
    <definedName name="_xlnm.Print_Titles" localSheetId="5">'Zemes d.2-2'!$14:$14</definedName>
  </definedNames>
  <calcPr fullCalcOnLoad="1" fullPrecision="0"/>
</workbook>
</file>

<file path=xl/sharedStrings.xml><?xml version="1.0" encoding="utf-8"?>
<sst xmlns="http://schemas.openxmlformats.org/spreadsheetml/2006/main" count="1340" uniqueCount="456">
  <si>
    <t>Nr.</t>
  </si>
  <si>
    <t>m</t>
  </si>
  <si>
    <t>Ls</t>
  </si>
  <si>
    <t>m2</t>
  </si>
  <si>
    <t>Mēra</t>
  </si>
  <si>
    <t>Dau -</t>
  </si>
  <si>
    <t>izmaksa</t>
  </si>
  <si>
    <t>vienība</t>
  </si>
  <si>
    <t>dzums</t>
  </si>
  <si>
    <t>k.</t>
  </si>
  <si>
    <t>KOPĀ:</t>
  </si>
  <si>
    <t>KOPĀ TIEŠĀS IZMAKSAS:</t>
  </si>
  <si>
    <t>gab</t>
  </si>
  <si>
    <t>Kopā</t>
  </si>
  <si>
    <t>(Darba veids vai konstruktīvā elementa nosaukums)</t>
  </si>
  <si>
    <t>Būves nosaukums:</t>
  </si>
  <si>
    <t>Objekta nosaukums :</t>
  </si>
  <si>
    <t>Objekta adrese:</t>
  </si>
  <si>
    <t xml:space="preserve">Pasūtījuma Nr.: </t>
  </si>
  <si>
    <t>gada tirgus cenās, pamatojoties uz</t>
  </si>
  <si>
    <t>daļas rasējumiem</t>
  </si>
  <si>
    <t>Tāmes izmaksas</t>
  </si>
  <si>
    <t>Tāme sastādīta:</t>
  </si>
  <si>
    <t>gada</t>
  </si>
  <si>
    <t>N.</t>
  </si>
  <si>
    <t>Vienības izmaksas</t>
  </si>
  <si>
    <t xml:space="preserve">Kopējā </t>
  </si>
  <si>
    <t>p.</t>
  </si>
  <si>
    <t>Kods</t>
  </si>
  <si>
    <t>Darba nosaukums</t>
  </si>
  <si>
    <t xml:space="preserve">Laika </t>
  </si>
  <si>
    <t>Darba</t>
  </si>
  <si>
    <t xml:space="preserve">Darba </t>
  </si>
  <si>
    <t>Mate-</t>
  </si>
  <si>
    <t>Meha-</t>
  </si>
  <si>
    <t>Kopā,</t>
  </si>
  <si>
    <t>Darb-</t>
  </si>
  <si>
    <t>norma,</t>
  </si>
  <si>
    <t>alga,</t>
  </si>
  <si>
    <t>riāli,</t>
  </si>
  <si>
    <t>nismi,</t>
  </si>
  <si>
    <t>ietilpība,</t>
  </si>
  <si>
    <t>c/h</t>
  </si>
  <si>
    <t>Kopējā darbietilpība, c/h</t>
  </si>
  <si>
    <t>Tāme sastādīta</t>
  </si>
  <si>
    <t>Kods,</t>
  </si>
  <si>
    <t>Tāmes</t>
  </si>
  <si>
    <t>Tai skaitā</t>
  </si>
  <si>
    <t>Darba veids vai konstruktīvā</t>
  </si>
  <si>
    <t xml:space="preserve">darba </t>
  </si>
  <si>
    <t>materiāli</t>
  </si>
  <si>
    <t>mehā-</t>
  </si>
  <si>
    <t>elementa nosaukums</t>
  </si>
  <si>
    <t>alga</t>
  </si>
  <si>
    <t>nismi</t>
  </si>
  <si>
    <t>ietilpība</t>
  </si>
  <si>
    <t>(c/h)</t>
  </si>
  <si>
    <t>Pavisam kopā</t>
  </si>
  <si>
    <t>Apstiprinu</t>
  </si>
  <si>
    <t>(pasūtītāja paraksts un tā atšifrējums)</t>
  </si>
  <si>
    <t>Z.v.</t>
  </si>
  <si>
    <t>Nr. p.k.</t>
  </si>
  <si>
    <t>Objekta nosaukums</t>
  </si>
  <si>
    <t>Pavisam būvniecības izmaksas</t>
  </si>
  <si>
    <t xml:space="preserve">               izpētes un projektēšanas darbi</t>
  </si>
  <si>
    <t>Pasūtītāja būvniecības koptāme.</t>
  </si>
  <si>
    <t>Ar būvniecību saistītie pārējie izdevumi:</t>
  </si>
  <si>
    <t>k-ts</t>
  </si>
  <si>
    <t>Kopsavilkuma aprēķini pa darbu vai konstruktīvo</t>
  </si>
  <si>
    <t>Demontāžas darbi.</t>
  </si>
  <si>
    <t>m3</t>
  </si>
  <si>
    <t>km</t>
  </si>
  <si>
    <t>Demontāžas darbi</t>
  </si>
  <si>
    <t>Zemes darbi</t>
  </si>
  <si>
    <t>Grunts izstrāde ar ekskavatoru ar kausa</t>
  </si>
  <si>
    <t>Pamatnes ierīkošana zem cauruļvadiem</t>
  </si>
  <si>
    <t>no smilts bez māla un akmeņu piejaukuma</t>
  </si>
  <si>
    <t xml:space="preserve">Tranšeju aizbēršana ar smilti bez māla  un </t>
  </si>
  <si>
    <t>akmeņu piejaukuma ar ekskavatoru,ar seko-</t>
  </si>
  <si>
    <t>Blietēt grunti ar elektroblieti</t>
  </si>
  <si>
    <t>Cauruļvadu marķēšana un tīkla montāža</t>
  </si>
  <si>
    <t>tranšejās</t>
  </si>
  <si>
    <t>gab.</t>
  </si>
  <si>
    <t>Vadu skavas (100gab)</t>
  </si>
  <si>
    <t>Iebūvēt saliekamā dz-betona kanalizācijas</t>
  </si>
  <si>
    <t>Bituma mastika</t>
  </si>
  <si>
    <t>kg</t>
  </si>
  <si>
    <t>Java</t>
  </si>
  <si>
    <t>Būvniecības darbi</t>
  </si>
  <si>
    <t>Līg.c.</t>
  </si>
  <si>
    <t>Zemes darbi.</t>
  </si>
  <si>
    <t>Signāllenta 0,05*500m</t>
  </si>
  <si>
    <t xml:space="preserve"> </t>
  </si>
  <si>
    <t>Kopsavilkuma aprēķins pa darbu vai konstruktīvo elementu veidiem</t>
  </si>
  <si>
    <t>Finanšu rezerve neparedzētajiem darbiem 5%</t>
  </si>
  <si>
    <t>montāžas darbi</t>
  </si>
  <si>
    <t>S Ē J U M A   S A T U R S.</t>
  </si>
  <si>
    <t>planēšanu ar roku darbu</t>
  </si>
  <si>
    <t>Tranšeju aizbēršana ar grunti ar buldozeru,</t>
  </si>
  <si>
    <t>blietējot ar elektroblieti</t>
  </si>
  <si>
    <t>PVN 21%</t>
  </si>
  <si>
    <t>Siltumtrašu cauruļvadu montāžas darbi</t>
  </si>
  <si>
    <t xml:space="preserve">Siltumtrašu cauruļvadu </t>
  </si>
  <si>
    <t>Vada turētājs (50gab)</t>
  </si>
  <si>
    <t>tilp.0,65m3,iekraujot automašīnās ar</t>
  </si>
  <si>
    <t>Cauruļvadu hidrauliskā pārbaude ar 1.5</t>
  </si>
  <si>
    <t xml:space="preserve">darba spiediena </t>
  </si>
  <si>
    <t>Cauruļvadu savienojumu blīvuma pārbaude</t>
  </si>
  <si>
    <t>Montāžas palīgmateriāli</t>
  </si>
  <si>
    <t>ar rengenoskopijas metodi</t>
  </si>
  <si>
    <t>Čuguna lūka,vieglā</t>
  </si>
  <si>
    <t>Montēt pamatu blokus FBS -12-4-3</t>
  </si>
  <si>
    <t xml:space="preserve">     Virsizdevumi 6%</t>
  </si>
  <si>
    <t xml:space="preserve">                Peļņa  4%</t>
  </si>
  <si>
    <t>SAT</t>
  </si>
  <si>
    <t>Palīgmateriāli 3%</t>
  </si>
  <si>
    <t>Būvgružu un šķembu transportēšana uz</t>
  </si>
  <si>
    <t>atbērtni līdz 15km</t>
  </si>
  <si>
    <t xml:space="preserve">aizvešanu </t>
  </si>
  <si>
    <t>h</t>
  </si>
  <si>
    <t xml:space="preserve">Montēt kabeļa izvadus gala cepurē </t>
  </si>
  <si>
    <t>Montēt rūpnieciski izolētu lodveida krānus</t>
  </si>
  <si>
    <t>EUR</t>
  </si>
  <si>
    <t>Līplenta</t>
  </si>
  <si>
    <t>Lodalva</t>
  </si>
  <si>
    <t>Papildvads 25m</t>
  </si>
  <si>
    <t>Grodu vāks Dn 1160*150(KCP-10)</t>
  </si>
  <si>
    <t xml:space="preserve">               būvuzraudzība 1,0  %</t>
  </si>
  <si>
    <t>nokraujot nokrautnēs</t>
  </si>
  <si>
    <t xml:space="preserve">akas Dn 1000mm </t>
  </si>
  <si>
    <t>Grunts izstrāde bez meh. pielietošanas</t>
  </si>
  <si>
    <t>b=0,10m</t>
  </si>
  <si>
    <t xml:space="preserve">jošu blietēšanu pa kārtām b=0,20m un </t>
  </si>
  <si>
    <t>Dn114/225mm</t>
  </si>
  <si>
    <t>Putu pakas Nr.11</t>
  </si>
  <si>
    <t xml:space="preserve">Montēt dalīto kabeļu aizsargcauruli </t>
  </si>
  <si>
    <t>Putu pakas Nr.8</t>
  </si>
  <si>
    <t>Putu pakas Nr.7</t>
  </si>
  <si>
    <t>Darba devēja sociālais nodoklis 23.59%</t>
  </si>
  <si>
    <t>Par kopējo summu,EUR</t>
  </si>
  <si>
    <t>apm.likm.</t>
  </si>
  <si>
    <t>EUR/h</t>
  </si>
  <si>
    <t>Sastādīta       2014</t>
  </si>
  <si>
    <t>Smilts, K=1.1</t>
  </si>
  <si>
    <t>Materiālu transports 10%</t>
  </si>
  <si>
    <t xml:space="preserve">Montēt rūpnieciski izolētas caurules ar </t>
  </si>
  <si>
    <t xml:space="preserve">Montēt savienojuma termonosēdošo </t>
  </si>
  <si>
    <t>Iebūvēt šķembu pamatslāni zem blokiem,k=1.2</t>
  </si>
  <si>
    <t>KOPĀ :</t>
  </si>
  <si>
    <t>Materiālu transports 5%</t>
  </si>
  <si>
    <t>KOPĀ</t>
  </si>
  <si>
    <t>Nr.2</t>
  </si>
  <si>
    <t xml:space="preserve">               būvprojekta autoruzraudzība 1.0%</t>
  </si>
  <si>
    <t>Tāme Nr.2/1-Demontāžas darbi.</t>
  </si>
  <si>
    <t>Tāme Nr.2/2-Zemes darbi.</t>
  </si>
  <si>
    <t>Tāme Nr.2/3-Siltumtrases cauruļu montāžas darbi.</t>
  </si>
  <si>
    <t>Tāme Nr.2/4-Būvniecības darbi.</t>
  </si>
  <si>
    <t>Čuguna lūka,smagā</t>
  </si>
  <si>
    <t>Savienojums SX līkuma Dn250mm</t>
  </si>
  <si>
    <t xml:space="preserve">uzmavu SX ar manžeti rūpn. izolētām </t>
  </si>
  <si>
    <t>Putu pakas Nr.10</t>
  </si>
  <si>
    <t>Izbūvēt kompens. spilvenus (1000*2000)</t>
  </si>
  <si>
    <t xml:space="preserve">Pievienoties esoš. bezkanāla siltumtīkliem </t>
  </si>
  <si>
    <t xml:space="preserve">Nojaukt betona bruģa segumu , to </t>
  </si>
  <si>
    <t>Putu pakas Nr.13</t>
  </si>
  <si>
    <t>EVOCAB SPLIT DN110</t>
  </si>
  <si>
    <t>Montēt rūpnieciski izolētu nerūsējošā</t>
  </si>
  <si>
    <t xml:space="preserve">tērauda servisa lodveida krānu </t>
  </si>
  <si>
    <t>Čuguna vāku paceļamais gredzens KO-10</t>
  </si>
  <si>
    <t>EVOCAB SPLIT DN160</t>
  </si>
  <si>
    <t xml:space="preserve">Montēt signālvadu savienojuma kārbas </t>
  </si>
  <si>
    <t>lodveida krānuDn48/125mm</t>
  </si>
  <si>
    <t>2/1</t>
  </si>
  <si>
    <t>2/2</t>
  </si>
  <si>
    <t>2/3</t>
  </si>
  <si>
    <t>2/4</t>
  </si>
  <si>
    <t>Lokālā tāme Nr.2/1</t>
  </si>
  <si>
    <t>Lokālā tāme Nr.2/2</t>
  </si>
  <si>
    <t>Lokālā tāme Nr.2/4</t>
  </si>
  <si>
    <t>Lokālā tāme Nr.2/3</t>
  </si>
  <si>
    <t xml:space="preserve">Metināms līkums 114 priekš SXB </t>
  </si>
  <si>
    <t xml:space="preserve">DOMES BULVĀRA KATLU MĀJAS RAJONA PIEVIENOŠANA VALKAS </t>
  </si>
  <si>
    <t>PILSĒTAS CENTRALIZĒTAJIEM SILTUMTĪKLIEM (BĒRNUDĀRZS)</t>
  </si>
  <si>
    <t>DOMES BULVĀRIS, VALKA.</t>
  </si>
  <si>
    <t>057/2014</t>
  </si>
  <si>
    <t xml:space="preserve">Objekta izmaksas EUR </t>
  </si>
  <si>
    <t xml:space="preserve">Domes bulvāra kaltu mājas pievienošana Valkas pilsētas </t>
  </si>
  <si>
    <t>centralizētajiem siltumtīkliem</t>
  </si>
  <si>
    <t xml:space="preserve">centralizētajiem siltumtīkliem. </t>
  </si>
  <si>
    <t>Līg. c.</t>
  </si>
  <si>
    <t>DOMES BULVĀRA KATLU MĀJAS RAJONA PIEVIENOŠANA VALKAS PILSĒTAS CENTRALIZĒTAJIEM SILTUMTĪKLIEM (BĒRNUDĀRZS).</t>
  </si>
  <si>
    <t xml:space="preserve">Atjaunot esošās ielu betona apmales </t>
  </si>
  <si>
    <t>100.30.15 uz betona B10 pamatnes (25% jaunas)</t>
  </si>
  <si>
    <t xml:space="preserve">Atjaunot esošās ietvju betona apmales </t>
  </si>
  <si>
    <t>100.20.8 uz betona B10 pamatnes (25% jaunas)</t>
  </si>
  <si>
    <t>ar signālvadiem Dn114/200mm</t>
  </si>
  <si>
    <t>Montēt rūpn. izolētas caurules ,dubultās,ar</t>
  </si>
  <si>
    <t>signālvadiem 2*Dn114/315mm</t>
  </si>
  <si>
    <t>signālvadiem 2*Dn60/200mm</t>
  </si>
  <si>
    <t>signālvadiem 2*Dn88/250mm</t>
  </si>
  <si>
    <t>Savienojums SX līkuma Dn200mm</t>
  </si>
  <si>
    <r>
      <t>Montēt izolētus līkumus,SXB, 90</t>
    </r>
    <r>
      <rPr>
        <sz val="10"/>
        <rFont val="Arial"/>
        <family val="2"/>
      </rPr>
      <t>°</t>
    </r>
  </si>
  <si>
    <r>
      <t>Montēt izolētus līkumus,SXB, 85</t>
    </r>
    <r>
      <rPr>
        <sz val="10"/>
        <rFont val="Arial"/>
        <family val="2"/>
      </rPr>
      <t>°</t>
    </r>
  </si>
  <si>
    <t>2*Dn114/315mm</t>
  </si>
  <si>
    <t>Savienojums SX līkuma Dn315mm</t>
  </si>
  <si>
    <t xml:space="preserve">Metināms līkums 2*114 priekš SXB </t>
  </si>
  <si>
    <t>Nostiprinošās plāksnes 114/315 (2gb)</t>
  </si>
  <si>
    <t>2*Dn88/250mm</t>
  </si>
  <si>
    <t xml:space="preserve">Metināms līkums 2*88 priekš SXB </t>
  </si>
  <si>
    <t>Nostiprinošās plāksnes 89/250 (2gb)</t>
  </si>
  <si>
    <t>2*Dn60/200mm</t>
  </si>
  <si>
    <t xml:space="preserve">Metināms līkums 2*60 priekš SXB </t>
  </si>
  <si>
    <t>Nostiprinošās plāksnes 60/200 (2gb)</t>
  </si>
  <si>
    <t xml:space="preserve">Montēt izolētos atzarus  SXT, </t>
  </si>
  <si>
    <t>Montēt rūpnieciski izolētu atzarus,</t>
  </si>
  <si>
    <t>perpendikulāros Dn114/200/Dn114/200mm</t>
  </si>
  <si>
    <t>2*Dn114/315mm/2*Dn60/200mm</t>
  </si>
  <si>
    <t>SXT atzara mufe 315-200</t>
  </si>
  <si>
    <t>SXT atzara līkums 315-200</t>
  </si>
  <si>
    <r>
      <t>SXT atzara caurule Dn60  45</t>
    </r>
    <r>
      <rPr>
        <sz val="10"/>
        <rFont val="Arial"/>
        <family val="2"/>
      </rPr>
      <t>°</t>
    </r>
  </si>
  <si>
    <t>Pastiprinošās plāksnes 114-60</t>
  </si>
  <si>
    <t>Nostiprinošās plāksnes 60.3/200 (2gb)</t>
  </si>
  <si>
    <t>2*Dn88/250mm/2*Dn60/200mm</t>
  </si>
  <si>
    <t>SXT atzara mufe 250-200</t>
  </si>
  <si>
    <t>SXT atzara līkums 250-200</t>
  </si>
  <si>
    <t>Putu pakas Nr.12</t>
  </si>
  <si>
    <t>Pastiprinošās plāksnes 89-60</t>
  </si>
  <si>
    <t>Montēt transformācijas pāreju 2.tips "Y"</t>
  </si>
  <si>
    <t>Dn114/200mm-2*Dn114/315mm</t>
  </si>
  <si>
    <t>caurulēm  Dn114/200</t>
  </si>
  <si>
    <t>caurulēm  2*Dn114/315</t>
  </si>
  <si>
    <t>caurulēm  2*Dn88/250</t>
  </si>
  <si>
    <t>caurulēm  2*Dn60/200</t>
  </si>
  <si>
    <t xml:space="preserve"> Montēt sienu blīves 2*Dn88/250mm</t>
  </si>
  <si>
    <t xml:space="preserve"> Montēt sienu blīves 2*Dn60/200mm</t>
  </si>
  <si>
    <t xml:space="preserve"> Montēt gala cepuri 2*Dn88/250mm</t>
  </si>
  <si>
    <t>Montēt nostiprinošās plāksnes</t>
  </si>
  <si>
    <t>2*Dn60/200 (2gb)</t>
  </si>
  <si>
    <t>2*Dn88/250 (2gb)</t>
  </si>
  <si>
    <t>Montēt gala cepuri  2*Dn60/200mm</t>
  </si>
  <si>
    <t>Montēt metināmās tērauda caurules</t>
  </si>
  <si>
    <t>Gruntēt caurules ar gruntskrāsu URF-0110</t>
  </si>
  <si>
    <t xml:space="preserve">Krāsot caurules ar pretkorozijas krāsu </t>
  </si>
  <si>
    <t>Neosprint 30</t>
  </si>
  <si>
    <t>Izolēt metāla caurules ar cietās akmens</t>
  </si>
  <si>
    <t>Dn88.9*3.2mm</t>
  </si>
  <si>
    <t>Montēt liekto tērauda līkumu DN80</t>
  </si>
  <si>
    <t>Notīrīt rūsu no  caurulēm</t>
  </si>
  <si>
    <t>vates čaulām Paroc PS DN80,b=50mm</t>
  </si>
  <si>
    <t>Izolēt ar PVC plastikātu</t>
  </si>
  <si>
    <t>b=50mm</t>
  </si>
  <si>
    <r>
      <t>PVC 90</t>
    </r>
    <r>
      <rPr>
        <sz val="10"/>
        <rFont val="Arial"/>
        <family val="2"/>
      </rPr>
      <t xml:space="preserve">° </t>
    </r>
    <r>
      <rPr>
        <sz val="10"/>
        <rFont val="Times New Roman"/>
        <family val="1"/>
      </rPr>
      <t>līkums Dn89mm, ārējais Dn193mm,</t>
    </r>
  </si>
  <si>
    <t>Dn114/200mm ar nerūsējošā tērauda servisa</t>
  </si>
  <si>
    <t xml:space="preserve">2*Dn60/200mm ar nerūsējošā tērauda </t>
  </si>
  <si>
    <t>servisa lodveida krānu Dn48mm</t>
  </si>
  <si>
    <t>2*Dn88/250/Dn42</t>
  </si>
  <si>
    <t>Montēt lodveida krānus DN15</t>
  </si>
  <si>
    <t>Montēt lodveida krānus DN80</t>
  </si>
  <si>
    <t>elementu veidiemNr.1-Siltummezgls.</t>
  </si>
  <si>
    <t>Atjaunošanas darbi</t>
  </si>
  <si>
    <t>2/5</t>
  </si>
  <si>
    <t>Lokālā tāme Nr.2/5</t>
  </si>
  <si>
    <t>Tāme Nr.2/5-Atjaunošanas darbi.</t>
  </si>
  <si>
    <t>decembrī</t>
  </si>
  <si>
    <t>Demontēt izolētos siltumtīklu cauruļvadus</t>
  </si>
  <si>
    <t xml:space="preserve">Demontēt siltumtīklu dz-betona kanālu ar vāku </t>
  </si>
  <si>
    <t>Iekraut automašīnās demontētās konstrukcijas</t>
  </si>
  <si>
    <t>tn</t>
  </si>
  <si>
    <t>Celtniecības atkritumu transportēšana līdz 15km</t>
  </si>
  <si>
    <t>kanālā  līdz DN80mm</t>
  </si>
  <si>
    <t>un pamatu KL 60-45</t>
  </si>
  <si>
    <t xml:space="preserve">(cauruļvadus, armatūru,dz-bet.elementus,u.c.) </t>
  </si>
  <si>
    <t xml:space="preserve">Asfaltbetona malu iezāģēšana pirms </t>
  </si>
  <si>
    <t>uzlaušanas</t>
  </si>
  <si>
    <t>Nojaukt ielu asfaltbetona segumu un tā</t>
  </si>
  <si>
    <t>pamatojumu</t>
  </si>
  <si>
    <t xml:space="preserve">Nojaukt ielu brauktuvju asfaltbetona seguma </t>
  </si>
  <si>
    <t>virskārtu</t>
  </si>
  <si>
    <t xml:space="preserve">Nojaukt ielu betona apmales, </t>
  </si>
  <si>
    <t xml:space="preserve">Nojaukt ietvju betona apmales, </t>
  </si>
  <si>
    <t>Nojaukt betona plātņu segumu, tās nokraujot</t>
  </si>
  <si>
    <t>nokrautnēs</t>
  </si>
  <si>
    <t xml:space="preserve">Savākt asfaltbetona, grants,smilts segumus un </t>
  </si>
  <si>
    <t>šķembu pamatojumus un iekraut automašīnā</t>
  </si>
  <si>
    <t>Grodi Dn1000*600 (KC-10-06)</t>
  </si>
  <si>
    <t>Montēt pamatu blokus FBS -12-4-6</t>
  </si>
  <si>
    <r>
      <t>Iebūvēt drenējošo smilts ar filtrācijas koef.</t>
    </r>
    <r>
      <rPr>
        <sz val="10"/>
        <rFont val="Arial"/>
        <family val="2"/>
      </rPr>
      <t>&gt;</t>
    </r>
  </si>
  <si>
    <r>
      <t>1m/dienn</t>
    </r>
    <r>
      <rPr>
        <sz val="10"/>
        <rFont val="Arial"/>
        <family val="2"/>
      </rPr>
      <t>.</t>
    </r>
    <r>
      <rPr>
        <sz val="10"/>
        <rFont val="Times New Roman Baltic"/>
        <family val="1"/>
      </rPr>
      <t>kārtu b=300mm, k=1.1</t>
    </r>
  </si>
  <si>
    <t xml:space="preserve">Ierīkot nesaistītu minerālmateriālu maisījuma </t>
  </si>
  <si>
    <t>0/63 pamatni b=150mm, k=1.2</t>
  </si>
  <si>
    <t>0/45 pamatni b=150mm, k=1.2</t>
  </si>
  <si>
    <t>Ielu brauktuvju asfaltbetona seguma virskārtas atjaunošana.</t>
  </si>
  <si>
    <t>Ierīkot karstā asfaltbetona AC 16 BASE,S-III</t>
  </si>
  <si>
    <t xml:space="preserve">kārtu , b=60mm </t>
  </si>
  <si>
    <r>
      <t>1m/dienn</t>
    </r>
    <r>
      <rPr>
        <sz val="10"/>
        <rFont val="Arial"/>
        <family val="2"/>
      </rPr>
      <t>.</t>
    </r>
    <r>
      <rPr>
        <sz val="10"/>
        <rFont val="Times New Roman Baltic"/>
        <family val="1"/>
      </rPr>
      <t>kārtu b=250mm, k=1.1</t>
    </r>
  </si>
  <si>
    <t>pamatni b=200mm, k=1.2</t>
  </si>
  <si>
    <r>
      <t>1m/dienn</t>
    </r>
    <r>
      <rPr>
        <sz val="10"/>
        <rFont val="Arial"/>
        <family val="2"/>
      </rPr>
      <t>.</t>
    </r>
    <r>
      <rPr>
        <sz val="10"/>
        <rFont val="Times New Roman Baltic"/>
        <family val="1"/>
      </rPr>
      <t>kārtu b=200mm, k=1.1</t>
    </r>
  </si>
  <si>
    <t>Ierīkot akmens šķembu maisījuma 0/45</t>
  </si>
  <si>
    <t>b=100mm</t>
  </si>
  <si>
    <t>Betona plātņu seguma atjaunošana.</t>
  </si>
  <si>
    <t>Atjaunot esošo betona plātņu segumu</t>
  </si>
  <si>
    <t>Zālāja atjaunošana.</t>
  </si>
  <si>
    <t>Zālāja ierīkošana,uzberot melnzemi b=0,15m</t>
  </si>
  <si>
    <t xml:space="preserve">mehanizēti sagatavojot augsni un  iesējot </t>
  </si>
  <si>
    <t xml:space="preserve">zāli (zālāja sēkla 35g/m2) </t>
  </si>
  <si>
    <t>Ielu brauktuvju asfaltbetona seguma atjaunošana.</t>
  </si>
  <si>
    <t>Ierīkot karstā asfaltbetona pamatkārtu</t>
  </si>
  <si>
    <t>Ierīkot karstā asfaltbetona virsējo kārtu</t>
  </si>
  <si>
    <t xml:space="preserve">AC 16 BASE, S-III,  b=60mm </t>
  </si>
  <si>
    <t>Segas pamatkārtas gruntēšana ar emulsiju</t>
  </si>
  <si>
    <t>BE-50</t>
  </si>
  <si>
    <t xml:space="preserve">AC 11 SURF AADT,  b=40mm </t>
  </si>
  <si>
    <t>Betona bruģakmens seguma atjaunošana.</t>
  </si>
  <si>
    <t>Iebūvēt vidēji rupjas smilts izlīdzinošo kārtu</t>
  </si>
  <si>
    <t>b=40mm,k=1.1</t>
  </si>
  <si>
    <t>Izbūvēt betona bruģakmens  segumu</t>
  </si>
  <si>
    <t>b=60(80)mm (jauns 25%)</t>
  </si>
  <si>
    <t>Ierīkot akmens šķembu maisījuma 0/40</t>
  </si>
  <si>
    <t>pamatni b=160mm, k=1.2</t>
  </si>
  <si>
    <t>ar signālvadiem Dn88/180mm</t>
  </si>
  <si>
    <t>līkumus 2*Dn88/250mm</t>
  </si>
  <si>
    <t>līkumus 2*Dn60/200mm</t>
  </si>
  <si>
    <t>Montēt rūpnieciski izolētos vertikālos</t>
  </si>
  <si>
    <r>
      <t>Montēt izolētus līkumus,SXB, 90</t>
    </r>
    <r>
      <rPr>
        <sz val="10"/>
        <rFont val="Arial"/>
        <family val="2"/>
      </rPr>
      <t>°,</t>
    </r>
    <r>
      <rPr>
        <sz val="10"/>
        <rFont val="Times New Roman"/>
        <family val="1"/>
      </rPr>
      <t xml:space="preserve"> </t>
    </r>
  </si>
  <si>
    <r>
      <t>Montēt izolētus līkumus,SXB, 55</t>
    </r>
    <r>
      <rPr>
        <sz val="10"/>
        <rFont val="Arial"/>
        <family val="2"/>
      </rPr>
      <t>°,</t>
    </r>
    <r>
      <rPr>
        <sz val="10"/>
        <rFont val="Times New Roman"/>
        <family val="1"/>
      </rPr>
      <t xml:space="preserve"> </t>
    </r>
  </si>
  <si>
    <t>Dn88/180mm</t>
  </si>
  <si>
    <t>Savienojums SX līkuma Dn180mm</t>
  </si>
  <si>
    <t xml:space="preserve">Metināms līkums 88 priekš SXB </t>
  </si>
  <si>
    <r>
      <t>Montēt izolētus līkumus,SXB, 40</t>
    </r>
    <r>
      <rPr>
        <sz val="10"/>
        <rFont val="Arial"/>
        <family val="2"/>
      </rPr>
      <t>°</t>
    </r>
  </si>
  <si>
    <r>
      <t>Montēt izolētus līkumus,SXB, 35</t>
    </r>
    <r>
      <rPr>
        <sz val="10"/>
        <rFont val="Arial"/>
        <family val="2"/>
      </rPr>
      <t>°</t>
    </r>
  </si>
  <si>
    <r>
      <t>Montēt izolētus līkumus,SXB, 80</t>
    </r>
    <r>
      <rPr>
        <sz val="10"/>
        <rFont val="Arial"/>
        <family val="2"/>
      </rPr>
      <t>°</t>
    </r>
  </si>
  <si>
    <t>2*Dn114/315mm-2*Dn88/250mm</t>
  </si>
  <si>
    <t xml:space="preserve">Montēt rūpnieciski izolētu pāreju </t>
  </si>
  <si>
    <t xml:space="preserve">uzmavu SX ar manžeti rūpnieciski izolētām </t>
  </si>
  <si>
    <t>caurulēm  Dn88/180</t>
  </si>
  <si>
    <t xml:space="preserve"> Montēt sienu blīves Dn88/250mm</t>
  </si>
  <si>
    <t xml:space="preserve"> Montēt gala cepuri Dn88/180mm</t>
  </si>
  <si>
    <t>Montēt gala noslēgu 2*Dn60/200</t>
  </si>
  <si>
    <t>Metināms caurules gala noslēgs Dn60</t>
  </si>
  <si>
    <t>Gala noslēgs Dn200</t>
  </si>
  <si>
    <t>Dn60.3*2.9mm</t>
  </si>
  <si>
    <t>Montēt liekto tērauda līkumu DN50</t>
  </si>
  <si>
    <t>vates čaulām Paroc PS DN50,b=50mm</t>
  </si>
  <si>
    <r>
      <t>PVC 90</t>
    </r>
    <r>
      <rPr>
        <sz val="10"/>
        <rFont val="Arial"/>
        <family val="2"/>
      </rPr>
      <t xml:space="preserve">° </t>
    </r>
    <r>
      <rPr>
        <sz val="10"/>
        <rFont val="Times New Roman"/>
        <family val="1"/>
      </rPr>
      <t>līkums Dn60mm, ārējais Dn141mm,</t>
    </r>
  </si>
  <si>
    <t>Iebūvēt kabeli NYM-J  5*1.5mm2</t>
  </si>
  <si>
    <t>Dn108mm</t>
  </si>
  <si>
    <t>Pievienoties esošajiem siltumtīkliem</t>
  </si>
  <si>
    <t>Pievienoties esošajiem siltumtīkliem kanālā</t>
  </si>
  <si>
    <t xml:space="preserve">DN80 (pievienošanās vietā esošo kanālu </t>
  </si>
  <si>
    <t>aizbetonēt)</t>
  </si>
  <si>
    <t xml:space="preserve">katlu mājā DN80 </t>
  </si>
  <si>
    <t xml:space="preserve">bērnudārzā DN50 </t>
  </si>
  <si>
    <t>Materiālu transports 5%  (poz.36-50, p.53, p.61-65, p.71-73)</t>
  </si>
  <si>
    <t>Demontēt esošo stiepļu žogu</t>
  </si>
  <si>
    <t xml:space="preserve">Ielu asfaltbetona virskārtas malu </t>
  </si>
  <si>
    <t>piezāģēšana salaiduma vietās</t>
  </si>
  <si>
    <t>Atjaunot esošo stiepļu žogu</t>
  </si>
  <si>
    <t>Pozīcija</t>
  </si>
  <si>
    <t>Nosaukums</t>
  </si>
  <si>
    <t>Apzīmējums</t>
  </si>
  <si>
    <t>Mērvien.</t>
  </si>
  <si>
    <t>Skaits</t>
  </si>
  <si>
    <t>Piezīmes</t>
  </si>
  <si>
    <t>qp(nom)=25 m³/h</t>
  </si>
  <si>
    <t>k-ts.</t>
  </si>
  <si>
    <t>"Danfoss"</t>
  </si>
  <si>
    <t>Mehāniskais filtrs</t>
  </si>
  <si>
    <t>DN80</t>
  </si>
  <si>
    <t>Lodveida krāns</t>
  </si>
  <si>
    <t>"Naval"</t>
  </si>
  <si>
    <t>Elektrometinātā tērauda caurule</t>
  </si>
  <si>
    <t>Ø88.9x3.2</t>
  </si>
  <si>
    <t>Ceurules veidgabali</t>
  </si>
  <si>
    <t>Akmensvates siltumizol.ar folijas pārklājumu</t>
  </si>
  <si>
    <t>DN80; b=50mm</t>
  </si>
  <si>
    <t>"Paroc"</t>
  </si>
  <si>
    <t>Akmensvates siltumizolācijas veidgabali</t>
  </si>
  <si>
    <t>Savienojumi, stiprinājumi un montāžas mat.</t>
  </si>
  <si>
    <t>Ultraskaņas siltuma skaitītājs ar pirmreizējo verifikāciju atbilstoši MID direktīvai 2004/22/EG, saskaņā ar pielikumu MI 004 „Siltuma skaitītāji” , siltumskaitītaju radījumus iespējama nolasīšāna attalināti</t>
  </si>
  <si>
    <t>Tāme Nr.2/6 - Domes bulvāra siltumskaitītaja uzstādīšāna</t>
  </si>
  <si>
    <t>Lokālā tāme Nr.2/6</t>
  </si>
  <si>
    <t>Siltumskaitītāja montāža Domes bulvāra katlu mājā</t>
  </si>
  <si>
    <t>2/6</t>
  </si>
  <si>
    <t>Siltumskaitītāja uzstadīšāna</t>
  </si>
  <si>
    <t>Siltummezgls.</t>
  </si>
  <si>
    <t>Lokālā tāme Nr.1/1</t>
  </si>
  <si>
    <t>Montēt apkures  siltummaini lodēto (70.6kW)</t>
  </si>
  <si>
    <r>
      <t xml:space="preserve"> (95/70</t>
    </r>
    <r>
      <rPr>
        <sz val="10"/>
        <rFont val="Arial"/>
        <family val="2"/>
      </rPr>
      <t>°</t>
    </r>
    <r>
      <rPr>
        <sz val="10"/>
        <rFont val="Times New Roman"/>
        <family val="1"/>
      </rPr>
      <t>C;90/65°C;  0,2bar;0,2bar), XB37H-1-36</t>
    </r>
  </si>
  <si>
    <t>ar siltumizolāciju</t>
  </si>
  <si>
    <t>Montēt siltuma skaitītāju-ultraskaņas 2.5 m3/h</t>
  </si>
  <si>
    <t>Montēt progr. regulatoru ar montāžas rāmi</t>
  </si>
  <si>
    <t>ECL 110</t>
  </si>
  <si>
    <t>Montēt ārgaisa sensoru ESMT</t>
  </si>
  <si>
    <t>Montēt temperatūras sensoru ESMU</t>
  </si>
  <si>
    <t>Montēt apkures regulējošo vārstu VRG2-20</t>
  </si>
  <si>
    <t>Kvs-6.3m3/h</t>
  </si>
  <si>
    <t>Montēt apkures daļas motoru AMV-435</t>
  </si>
  <si>
    <t xml:space="preserve">Montēt apkures cirkulācijas sūkni MAGNA </t>
  </si>
  <si>
    <t>25-60, Q=2.4m3/h, H=5m ar releja aizsardzību</t>
  </si>
  <si>
    <t>Montēt karstā ūdens skaitītāju 1.5m3/h</t>
  </si>
  <si>
    <t>Montēt automātisko atgaisotājus Dn=15mm</t>
  </si>
  <si>
    <t>Montēt drošības vārstus (6 bar)</t>
  </si>
  <si>
    <t>Montēt izlaides ventili Dn=15mm</t>
  </si>
  <si>
    <t>Montēt izplešanās trauku ERCE-80 ar</t>
  </si>
  <si>
    <t>stiprinājumu</t>
  </si>
  <si>
    <r>
      <t>Montēt termometrus līdz 100</t>
    </r>
    <r>
      <rPr>
        <sz val="10"/>
        <rFont val="Arial"/>
        <family val="2"/>
      </rPr>
      <t>°</t>
    </r>
    <r>
      <rPr>
        <sz val="10"/>
        <rFont val="Times New Roman Baltic"/>
        <family val="1"/>
      </rPr>
      <t>C</t>
    </r>
  </si>
  <si>
    <t>Montēt  manometrus līdz 6 bar</t>
  </si>
  <si>
    <t xml:space="preserve">Montēt manometra krānus </t>
  </si>
  <si>
    <t>Montēt mehānisko filtru (ieejā) Dn40mm</t>
  </si>
  <si>
    <t>Montēt mehānisko filtru Dn40mm</t>
  </si>
  <si>
    <t>Montēt mehānisko filtru Dn 15mm</t>
  </si>
  <si>
    <t>Montēt Naval lodveida krānu Dn 40mm(ieejā)</t>
  </si>
  <si>
    <t>Montēt lodveida krānus Dn40mm</t>
  </si>
  <si>
    <t>Montēt lodveida krānus Dn25mm</t>
  </si>
  <si>
    <t>Montēt lodveida krānus Dn15mm</t>
  </si>
  <si>
    <t>Montēt vienvirziena vārstu Dn15mm</t>
  </si>
  <si>
    <t>Montēt melnās elektometinātās caurules</t>
  </si>
  <si>
    <t>Dn60.3*2.6 ar fasondaļām, ar stiprinājumiem,</t>
  </si>
  <si>
    <t>ar sistēmas izskalošanu un pārbaudi</t>
  </si>
  <si>
    <t>Tas pats,Dn48.3*3.0</t>
  </si>
  <si>
    <t>Tas pats,Dn26.9*2.9</t>
  </si>
  <si>
    <t>Tas pats,Dn21.3*2.6</t>
  </si>
  <si>
    <t>Notīrīt rūsu no caurulēm</t>
  </si>
  <si>
    <t>Gruntēt caurules ar gruntskrāsu</t>
  </si>
  <si>
    <t xml:space="preserve">Izolēt metāla caurules DN50ar cietajām akmens </t>
  </si>
  <si>
    <t>vates čaulām b=50mm ar folijas pārklājumu</t>
  </si>
  <si>
    <t xml:space="preserve">Izolēt metāla caurules DN40ar cietajām akmens </t>
  </si>
  <si>
    <t>vates čaulām b=40mm ar folijas pārklājumu</t>
  </si>
  <si>
    <t xml:space="preserve">Izolēt metāla caurules DN20 ar cietajām akmens </t>
  </si>
  <si>
    <t>vates čaulām b=30mm ar folijas pārklājumu</t>
  </si>
  <si>
    <t xml:space="preserve">Izolēt metāla caurules DN15ar cietajām akmens </t>
  </si>
  <si>
    <t>PVC plastikāta  pārklājums cauruļvadu</t>
  </si>
  <si>
    <t>akmensvates  siltumizolācijas apdarei</t>
  </si>
  <si>
    <t>Savienojumi, stiprinājumi un mont. materiāli</t>
  </si>
  <si>
    <t>Elektromontāžas darbi</t>
  </si>
  <si>
    <t>obj.</t>
  </si>
  <si>
    <t>Palaišana un regulēšanas darbi</t>
  </si>
  <si>
    <t>kompl.</t>
  </si>
  <si>
    <t>Esošā katlu māja</t>
  </si>
  <si>
    <t xml:space="preserve">Demontēt aparātus,caurules un armatūru </t>
  </si>
  <si>
    <t>esošajā katlu mājā</t>
  </si>
  <si>
    <t>Montēt ultraskaņas siltuma skaitītāju ar</t>
  </si>
  <si>
    <t>pirmreizējo verifikāciju atbilstoši MID direktīvai</t>
  </si>
  <si>
    <t>2004/22/EG, saskaņā ar pielikumu MI 004</t>
  </si>
  <si>
    <t>"Siltuma skaitītāji", qp(nom)=25m3/h</t>
  </si>
  <si>
    <t>Montēt mehānisko filtru DN80</t>
  </si>
  <si>
    <t>Montēt Naval lodveida krānu DN80</t>
  </si>
  <si>
    <t>Dn88.9*3.2 ar fasondaļām, ar stiprinājumiem,</t>
  </si>
  <si>
    <t xml:space="preserve">Izolēt metāla caurules DN80ar cietajām akmens </t>
  </si>
  <si>
    <t>Sastādīja</t>
  </si>
  <si>
    <t>Būvprojekta vadītāja</t>
  </si>
  <si>
    <t>(paraksts un tā atšifrējums,datums)</t>
  </si>
  <si>
    <t>Sertifikāta Nr.</t>
  </si>
  <si>
    <t>20-3610</t>
  </si>
  <si>
    <t>Siltummezgs</t>
  </si>
  <si>
    <t>1</t>
  </si>
</sst>
</file>

<file path=xl/styles.xml><?xml version="1.0" encoding="utf-8"?>
<styleSheet xmlns="http://schemas.openxmlformats.org/spreadsheetml/2006/main">
  <numFmts count="6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* #,##0_-;\-* #,##0_-;_-* &quot;-&quot;_-;_-@_-"/>
    <numFmt numFmtId="170" formatCode="_-&quot;Ls&quot;\ * #,##0.00_-;\-&quot;Ls&quot;\ * #,##0.00_-;_-&quot;Ls&quot;\ * &quot;-&quot;??_-;_-@_-"/>
    <numFmt numFmtId="171" formatCode="_-* #,##0.00_-;\-* #,##0.00_-;_-* &quot;-&quot;??_-;_-@_-"/>
    <numFmt numFmtId="172" formatCode="&quot;S&quot;#,##0_);\(&quot;S&quot;#,##0\)"/>
    <numFmt numFmtId="173" formatCode="&quot;S&quot;#,##0_);[Red]\(&quot;S&quot;#,##0\)"/>
    <numFmt numFmtId="174" formatCode="&quot;S&quot;#,##0.00_);\(&quot;S&quot;#,##0.00\)"/>
    <numFmt numFmtId="175" formatCode="&quot;S&quot;#,##0.00_);[Red]\(&quot;S&quot;#,##0.00\)"/>
    <numFmt numFmtId="176" formatCode="_(&quot;S&quot;* #,##0_);_(&quot;S&quot;* \(#,##0\);_(&quot;S&quot;* &quot;-&quot;_);_(@_)"/>
    <numFmt numFmtId="177" formatCode="_(* #,##0_);_(* \(#,##0\);_(* &quot;-&quot;_);_(@_)"/>
    <numFmt numFmtId="178" formatCode="_(&quot;S&quot;* #,##0.00_);_(&quot;S&quot;* \(#,##0.00\);_(&quot;S&quot;* &quot;-&quot;??_);_(@_)"/>
    <numFmt numFmtId="179" formatCode="_(* #,##0.00_);_(* \(#,##0.00\);_(* &quot;-&quot;??_);_(@_)"/>
    <numFmt numFmtId="180" formatCode="#,##0\ &quot;Ls&quot;;\-#,##0\ &quot;Ls&quot;"/>
    <numFmt numFmtId="181" formatCode="#,##0\ &quot;Ls&quot;;[Red]\-#,##0\ &quot;Ls&quot;"/>
    <numFmt numFmtId="182" formatCode="#,##0.00\ &quot;Ls&quot;;\-#,##0.00\ &quot;Ls&quot;"/>
    <numFmt numFmtId="183" formatCode="#,##0.00\ &quot;Ls&quot;;[Red]\-#,##0.00\ &quot;Ls&quot;"/>
    <numFmt numFmtId="184" formatCode="_-* #,##0\ &quot;Ls&quot;_-;\-* #,##0\ &quot;Ls&quot;_-;_-* &quot;-&quot;\ &quot;Ls&quot;_-;_-@_-"/>
    <numFmt numFmtId="185" formatCode="_-* #,##0\ _L_s_-;\-* #,##0\ _L_s_-;_-* &quot;-&quot;\ _L_s_-;_-@_-"/>
    <numFmt numFmtId="186" formatCode="_-* #,##0.00\ &quot;Ls&quot;_-;\-* #,##0.00\ &quot;Ls&quot;_-;_-* &quot;-&quot;??\ &quot;Ls&quot;_-;_-@_-"/>
    <numFmt numFmtId="187" formatCode="_-* #,##0.00\ _L_s_-;\-* #,##0.00\ _L_s_-;_-* &quot;-&quot;??\ _L_s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Ls&quot;#,##0_);\(&quot;Ls&quot;#,##0\)"/>
    <numFmt numFmtId="197" formatCode="&quot;Ls&quot;#,##0_);[Red]\(&quot;Ls&quot;#,##0\)"/>
    <numFmt numFmtId="198" formatCode="&quot;Ls&quot;#,##0.00_);\(&quot;Ls&quot;#,##0.00\)"/>
    <numFmt numFmtId="199" formatCode="&quot;Ls&quot;#,##0.00_);[Red]\(&quot;Ls&quot;#,##0.00\)"/>
    <numFmt numFmtId="200" formatCode="_(&quot;Ls&quot;* #,##0_);_(&quot;Ls&quot;* \(#,##0\);_(&quot;Ls&quot;* &quot;-&quot;_);_(@_)"/>
    <numFmt numFmtId="201" formatCode="_(&quot;Ls&quot;* #,##0.00_);_(&quot;Ls&quot;* \(#,##0.00\);_(&quot;Ls&quot;* &quot;-&quot;??_);_(@_)"/>
    <numFmt numFmtId="202" formatCode="0.0"/>
    <numFmt numFmtId="203" formatCode="0.000"/>
    <numFmt numFmtId="204" formatCode="0.0000"/>
    <numFmt numFmtId="205" formatCode="0.00000"/>
    <numFmt numFmtId="206" formatCode="0.000000"/>
    <numFmt numFmtId="207" formatCode="0.0000000"/>
    <numFmt numFmtId="208" formatCode="0.00000000"/>
    <numFmt numFmtId="209" formatCode="0.000000000"/>
    <numFmt numFmtId="210" formatCode="0.0000000000"/>
    <numFmt numFmtId="211" formatCode="0.00000000000"/>
    <numFmt numFmtId="212" formatCode="0.000000000000"/>
    <numFmt numFmtId="213" formatCode="0.0000000000000"/>
    <numFmt numFmtId="214" formatCode="0.00000000000000"/>
    <numFmt numFmtId="215" formatCode="0.000000000000000"/>
    <numFmt numFmtId="216" formatCode="0.0000000000000000"/>
    <numFmt numFmtId="217" formatCode="00000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[$€-2]\ #,##0.00_);[Red]\([$€-2]\ #,##0.00\)"/>
  </numFmts>
  <fonts count="61">
    <font>
      <sz val="10"/>
      <name val="BaltOptima"/>
      <family val="0"/>
    </font>
    <font>
      <sz val="8"/>
      <name val="BaltOptima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Times New Roman Baltic"/>
      <family val="1"/>
    </font>
    <font>
      <b/>
      <sz val="11"/>
      <name val="Times New Roman Baltic"/>
      <family val="1"/>
    </font>
    <font>
      <u val="single"/>
      <sz val="10"/>
      <color indexed="12"/>
      <name val="BaltOptima"/>
      <family val="0"/>
    </font>
    <font>
      <u val="single"/>
      <sz val="10"/>
      <color indexed="36"/>
      <name val="BaltOptima"/>
      <family val="0"/>
    </font>
    <font>
      <sz val="10"/>
      <name val="Arial"/>
      <family val="2"/>
    </font>
    <font>
      <b/>
      <sz val="14"/>
      <name val="Times New Roman Baltic"/>
      <family val="1"/>
    </font>
    <font>
      <sz val="11"/>
      <name val="BaltOptima"/>
      <family val="0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Times New Roman Baltic"/>
      <family val="1"/>
    </font>
    <font>
      <sz val="14"/>
      <name val="Times New Roman Baltic"/>
      <family val="0"/>
    </font>
    <font>
      <sz val="14"/>
      <name val="BaltOptima"/>
      <family val="0"/>
    </font>
    <font>
      <sz val="10"/>
      <name val="Helv"/>
      <family val="0"/>
    </font>
    <font>
      <b/>
      <sz val="10"/>
      <name val="Times New Roman Baltic"/>
      <family val="1"/>
    </font>
    <font>
      <b/>
      <sz val="14"/>
      <name val="BaltOptima"/>
      <family val="0"/>
    </font>
    <font>
      <b/>
      <sz val="10"/>
      <name val="BaltOptima"/>
      <family val="0"/>
    </font>
    <font>
      <b/>
      <sz val="12"/>
      <name val="BaltOptima"/>
      <family val="0"/>
    </font>
    <font>
      <b/>
      <sz val="12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sz val="11"/>
      <name val="Helv"/>
      <family val="0"/>
    </font>
    <font>
      <sz val="1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/>
      <top style="medium"/>
      <bottom style="medium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4" fillId="29" borderId="1" applyNumberFormat="0" applyAlignment="0" applyProtection="0"/>
    <xf numFmtId="0" fontId="55" fillId="0" borderId="6" applyNumberFormat="0" applyFill="0" applyAlignment="0" applyProtection="0"/>
    <xf numFmtId="0" fontId="56" fillId="30" borderId="0" applyNumberFormat="0" applyBorder="0" applyAlignment="0" applyProtection="0"/>
    <xf numFmtId="0" fontId="0" fillId="31" borderId="7" applyNumberFormat="0" applyFont="0" applyAlignment="0" applyProtection="0"/>
    <xf numFmtId="0" fontId="57" fillId="26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265">
    <xf numFmtId="0" fontId="0" fillId="0" borderId="0" xfId="0" applyAlignment="1">
      <alignment/>
    </xf>
    <xf numFmtId="2" fontId="2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2" fontId="2" fillId="0" borderId="11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0" fillId="0" borderId="0" xfId="0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2" fontId="2" fillId="0" borderId="10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2" fontId="0" fillId="0" borderId="0" xfId="0" applyNumberFormat="1" applyBorder="1" applyAlignment="1">
      <alignment/>
    </xf>
    <xf numFmtId="0" fontId="2" fillId="0" borderId="1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2" fillId="0" borderId="16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14" fillId="0" borderId="15" xfId="0" applyFont="1" applyBorder="1" applyAlignment="1">
      <alignment/>
    </xf>
    <xf numFmtId="0" fontId="14" fillId="0" borderId="28" xfId="0" applyFont="1" applyBorder="1" applyAlignment="1">
      <alignment horizontal="center"/>
    </xf>
    <xf numFmtId="49" fontId="14" fillId="0" borderId="28" xfId="0" applyNumberFormat="1" applyFont="1" applyBorder="1" applyAlignment="1">
      <alignment horizontal="center"/>
    </xf>
    <xf numFmtId="2" fontId="14" fillId="0" borderId="28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0" fontId="14" fillId="0" borderId="16" xfId="0" applyFont="1" applyBorder="1" applyAlignment="1">
      <alignment horizontal="right"/>
    </xf>
    <xf numFmtId="0" fontId="14" fillId="0" borderId="0" xfId="0" applyFont="1" applyBorder="1" applyAlignment="1">
      <alignment horizontal="center"/>
    </xf>
    <xf numFmtId="49" fontId="2" fillId="0" borderId="11" xfId="0" applyNumberFormat="1" applyFont="1" applyBorder="1" applyAlignment="1">
      <alignment/>
    </xf>
    <xf numFmtId="0" fontId="3" fillId="0" borderId="11" xfId="0" applyFont="1" applyBorder="1" applyAlignment="1">
      <alignment/>
    </xf>
    <xf numFmtId="202" fontId="2" fillId="0" borderId="11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6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4" fillId="0" borderId="0" xfId="0" applyFont="1" applyBorder="1" applyAlignment="1">
      <alignment horizontal="left"/>
    </xf>
    <xf numFmtId="0" fontId="9" fillId="0" borderId="0" xfId="0" applyFont="1" applyAlignment="1">
      <alignment/>
    </xf>
    <xf numFmtId="49" fontId="14" fillId="0" borderId="29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/>
    </xf>
    <xf numFmtId="0" fontId="17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202" fontId="2" fillId="0" borderId="11" xfId="0" applyNumberFormat="1" applyFont="1" applyBorder="1" applyAlignment="1">
      <alignment horizontal="center"/>
    </xf>
    <xf numFmtId="49" fontId="14" fillId="0" borderId="30" xfId="0" applyNumberFormat="1" applyFont="1" applyBorder="1" applyAlignment="1">
      <alignment horizontal="center"/>
    </xf>
    <xf numFmtId="0" fontId="14" fillId="0" borderId="28" xfId="0" applyFont="1" applyBorder="1" applyAlignment="1">
      <alignment horizontal="left"/>
    </xf>
    <xf numFmtId="202" fontId="2" fillId="0" borderId="10" xfId="0" applyNumberFormat="1" applyFont="1" applyBorder="1" applyAlignment="1">
      <alignment horizontal="center"/>
    </xf>
    <xf numFmtId="0" fontId="17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left"/>
    </xf>
    <xf numFmtId="202" fontId="2" fillId="0" borderId="10" xfId="0" applyNumberFormat="1" applyFont="1" applyBorder="1" applyAlignment="1">
      <alignment horizontal="center"/>
    </xf>
    <xf numFmtId="0" fontId="9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1" fillId="0" borderId="0" xfId="0" applyFont="1" applyAlignment="1">
      <alignment/>
    </xf>
    <xf numFmtId="0" fontId="2" fillId="0" borderId="31" xfId="0" applyFont="1" applyBorder="1" applyAlignment="1">
      <alignment/>
    </xf>
    <xf numFmtId="203" fontId="2" fillId="0" borderId="10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203" fontId="2" fillId="0" borderId="11" xfId="0" applyNumberFormat="1" applyFont="1" applyBorder="1" applyAlignment="1">
      <alignment horizontal="left"/>
    </xf>
    <xf numFmtId="203" fontId="2" fillId="0" borderId="11" xfId="0" applyNumberFormat="1" applyFont="1" applyBorder="1" applyAlignment="1">
      <alignment horizontal="center"/>
    </xf>
    <xf numFmtId="203" fontId="2" fillId="0" borderId="10" xfId="0" applyNumberFormat="1" applyFont="1" applyBorder="1" applyAlignment="1">
      <alignment horizontal="left"/>
    </xf>
    <xf numFmtId="2" fontId="3" fillId="0" borderId="10" xfId="0" applyNumberFormat="1" applyFont="1" applyBorder="1" applyAlignment="1">
      <alignment horizontal="center"/>
    </xf>
    <xf numFmtId="2" fontId="17" fillId="0" borderId="0" xfId="0" applyNumberFormat="1" applyFont="1" applyAlignment="1">
      <alignment/>
    </xf>
    <xf numFmtId="0" fontId="5" fillId="0" borderId="25" xfId="0" applyFont="1" applyBorder="1" applyAlignment="1">
      <alignment horizontal="center"/>
    </xf>
    <xf numFmtId="0" fontId="2" fillId="0" borderId="0" xfId="0" applyFont="1" applyBorder="1" applyAlignment="1">
      <alignment/>
    </xf>
    <xf numFmtId="2" fontId="14" fillId="0" borderId="0" xfId="0" applyNumberFormat="1" applyFont="1" applyBorder="1" applyAlignment="1">
      <alignment horizontal="center"/>
    </xf>
    <xf numFmtId="0" fontId="24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5" fillId="0" borderId="28" xfId="0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206" fontId="0" fillId="0" borderId="0" xfId="0" applyNumberFormat="1" applyBorder="1" applyAlignment="1">
      <alignment/>
    </xf>
    <xf numFmtId="206" fontId="14" fillId="0" borderId="0" xfId="0" applyNumberFormat="1" applyFont="1" applyBorder="1" applyAlignment="1">
      <alignment horizontal="center"/>
    </xf>
    <xf numFmtId="2" fontId="17" fillId="0" borderId="0" xfId="0" applyNumberFormat="1" applyFont="1" applyBorder="1" applyAlignment="1">
      <alignment/>
    </xf>
    <xf numFmtId="2" fontId="3" fillId="0" borderId="16" xfId="0" applyNumberFormat="1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2" fontId="25" fillId="0" borderId="0" xfId="0" applyNumberFormat="1" applyFont="1" applyAlignment="1">
      <alignment/>
    </xf>
    <xf numFmtId="1" fontId="2" fillId="0" borderId="10" xfId="0" applyNumberFormat="1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0" fontId="2" fillId="0" borderId="0" xfId="0" applyFont="1" applyFill="1" applyBorder="1" applyAlignment="1">
      <alignment/>
    </xf>
    <xf numFmtId="2" fontId="2" fillId="0" borderId="0" xfId="0" applyNumberFormat="1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2" fontId="2" fillId="0" borderId="28" xfId="0" applyNumberFormat="1" applyFont="1" applyBorder="1" applyAlignment="1">
      <alignment horizontal="center"/>
    </xf>
    <xf numFmtId="0" fontId="2" fillId="0" borderId="28" xfId="0" applyFont="1" applyBorder="1" applyAlignment="1">
      <alignment/>
    </xf>
    <xf numFmtId="49" fontId="2" fillId="0" borderId="0" xfId="0" applyNumberFormat="1" applyFont="1" applyBorder="1" applyAlignment="1">
      <alignment/>
    </xf>
    <xf numFmtId="0" fontId="3" fillId="0" borderId="28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32" xfId="0" applyFont="1" applyBorder="1" applyAlignment="1">
      <alignment/>
    </xf>
    <xf numFmtId="2" fontId="3" fillId="0" borderId="28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2" fontId="2" fillId="0" borderId="30" xfId="0" applyNumberFormat="1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5" fillId="0" borderId="0" xfId="0" applyFont="1" applyAlignment="1">
      <alignment/>
    </xf>
    <xf numFmtId="2" fontId="4" fillId="0" borderId="0" xfId="0" applyNumberFormat="1" applyFont="1" applyBorder="1" applyAlignment="1">
      <alignment horizontal="center"/>
    </xf>
    <xf numFmtId="2" fontId="17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207" fontId="25" fillId="0" borderId="0" xfId="0" applyNumberFormat="1" applyFont="1" applyAlignment="1">
      <alignment/>
    </xf>
    <xf numFmtId="0" fontId="2" fillId="32" borderId="11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6" fillId="0" borderId="33" xfId="0" applyFont="1" applyFill="1" applyBorder="1" applyAlignment="1">
      <alignment horizontal="center" textRotation="90"/>
    </xf>
    <xf numFmtId="0" fontId="26" fillId="0" borderId="34" xfId="0" applyFont="1" applyFill="1" applyBorder="1" applyAlignment="1">
      <alignment horizontal="center" vertical="center"/>
    </xf>
    <xf numFmtId="0" fontId="26" fillId="0" borderId="35" xfId="0" applyFont="1" applyFill="1" applyBorder="1" applyAlignment="1">
      <alignment horizontal="center" vertical="center"/>
    </xf>
    <xf numFmtId="0" fontId="26" fillId="0" borderId="36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0" fontId="26" fillId="0" borderId="37" xfId="0" applyFont="1" applyFill="1" applyBorder="1" applyAlignment="1">
      <alignment horizontal="center" vertical="center"/>
    </xf>
    <xf numFmtId="0" fontId="26" fillId="0" borderId="38" xfId="0" applyFont="1" applyFill="1" applyBorder="1" applyAlignment="1">
      <alignment horizontal="center" vertical="center"/>
    </xf>
    <xf numFmtId="0" fontId="26" fillId="0" borderId="39" xfId="0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/>
    </xf>
    <xf numFmtId="0" fontId="4" fillId="0" borderId="28" xfId="0" applyFont="1" applyBorder="1" applyAlignment="1">
      <alignment horizontal="left"/>
    </xf>
    <xf numFmtId="1" fontId="2" fillId="0" borderId="28" xfId="0" applyNumberFormat="1" applyFont="1" applyBorder="1" applyAlignment="1">
      <alignment horizontal="center"/>
    </xf>
    <xf numFmtId="2" fontId="2" fillId="0" borderId="32" xfId="0" applyNumberFormat="1" applyFont="1" applyBorder="1" applyAlignment="1">
      <alignment horizontal="center"/>
    </xf>
    <xf numFmtId="0" fontId="2" fillId="0" borderId="28" xfId="0" applyFont="1" applyBorder="1" applyAlignment="1">
      <alignment horizontal="left"/>
    </xf>
    <xf numFmtId="0" fontId="4" fillId="0" borderId="28" xfId="0" applyFont="1" applyBorder="1" applyAlignment="1">
      <alignment/>
    </xf>
    <xf numFmtId="202" fontId="4" fillId="0" borderId="0" xfId="0" applyNumberFormat="1" applyFont="1" applyBorder="1" applyAlignment="1">
      <alignment horizontal="center"/>
    </xf>
    <xf numFmtId="0" fontId="2" fillId="0" borderId="28" xfId="0" applyFont="1" applyBorder="1" applyAlignment="1">
      <alignment horizontal="left"/>
    </xf>
    <xf numFmtId="0" fontId="4" fillId="0" borderId="32" xfId="0" applyFont="1" applyBorder="1" applyAlignment="1">
      <alignment/>
    </xf>
    <xf numFmtId="1" fontId="2" fillId="0" borderId="3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32" xfId="0" applyFont="1" applyBorder="1" applyAlignment="1">
      <alignment/>
    </xf>
    <xf numFmtId="0" fontId="15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14" fillId="0" borderId="4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4" fillId="0" borderId="0" xfId="0" applyFont="1" applyBorder="1" applyAlignment="1">
      <alignment horizontal="right"/>
    </xf>
    <xf numFmtId="2" fontId="5" fillId="0" borderId="37" xfId="0" applyNumberFormat="1" applyFont="1" applyBorder="1" applyAlignment="1">
      <alignment horizontal="center"/>
    </xf>
    <xf numFmtId="2" fontId="5" fillId="0" borderId="38" xfId="0" applyNumberFormat="1" applyFont="1" applyBorder="1" applyAlignment="1">
      <alignment horizontal="center"/>
    </xf>
    <xf numFmtId="0" fontId="14" fillId="0" borderId="37" xfId="0" applyFont="1" applyBorder="1" applyAlignment="1">
      <alignment horizontal="left"/>
    </xf>
    <xf numFmtId="0" fontId="14" fillId="0" borderId="17" xfId="0" applyFont="1" applyBorder="1" applyAlignment="1">
      <alignment horizontal="left"/>
    </xf>
    <xf numFmtId="0" fontId="14" fillId="0" borderId="38" xfId="0" applyFont="1" applyBorder="1" applyAlignment="1">
      <alignment horizontal="left"/>
    </xf>
    <xf numFmtId="2" fontId="14" fillId="0" borderId="37" xfId="0" applyNumberFormat="1" applyFont="1" applyBorder="1" applyAlignment="1">
      <alignment horizontal="center"/>
    </xf>
    <xf numFmtId="2" fontId="14" fillId="0" borderId="38" xfId="0" applyNumberFormat="1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14" fillId="0" borderId="41" xfId="0" applyFont="1" applyBorder="1" applyAlignment="1">
      <alignment horizontal="center"/>
    </xf>
    <xf numFmtId="0" fontId="14" fillId="0" borderId="42" xfId="0" applyFont="1" applyBorder="1" applyAlignment="1">
      <alignment horizontal="center"/>
    </xf>
    <xf numFmtId="0" fontId="14" fillId="0" borderId="41" xfId="0" applyFont="1" applyBorder="1" applyAlignment="1">
      <alignment horizontal="left"/>
    </xf>
    <xf numFmtId="0" fontId="14" fillId="0" borderId="43" xfId="0" applyFont="1" applyBorder="1" applyAlignment="1">
      <alignment horizontal="left"/>
    </xf>
    <xf numFmtId="0" fontId="14" fillId="0" borderId="42" xfId="0" applyFont="1" applyBorder="1" applyAlignment="1">
      <alignment horizontal="left"/>
    </xf>
    <xf numFmtId="0" fontId="5" fillId="0" borderId="37" xfId="0" applyFont="1" applyBorder="1" applyAlignment="1">
      <alignment horizontal="right"/>
    </xf>
    <xf numFmtId="0" fontId="5" fillId="0" borderId="17" xfId="0" applyFont="1" applyBorder="1" applyAlignment="1">
      <alignment horizontal="right"/>
    </xf>
    <xf numFmtId="0" fontId="5" fillId="0" borderId="38" xfId="0" applyFont="1" applyBorder="1" applyAlignment="1">
      <alignment horizontal="right"/>
    </xf>
    <xf numFmtId="0" fontId="14" fillId="0" borderId="40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16" fontId="12" fillId="0" borderId="17" xfId="0" applyNumberFormat="1" applyFont="1" applyBorder="1" applyAlignment="1">
      <alignment horizontal="center"/>
    </xf>
    <xf numFmtId="0" fontId="12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7" fillId="0" borderId="0" xfId="0" applyFont="1" applyBorder="1" applyAlignment="1">
      <alignment horizontal="right"/>
    </xf>
    <xf numFmtId="0" fontId="10" fillId="0" borderId="40" xfId="0" applyFont="1" applyBorder="1" applyAlignment="1">
      <alignment horizontal="right"/>
    </xf>
    <xf numFmtId="2" fontId="14" fillId="0" borderId="41" xfId="0" applyNumberFormat="1" applyFont="1" applyBorder="1" applyAlignment="1">
      <alignment horizontal="center"/>
    </xf>
    <xf numFmtId="2" fontId="14" fillId="0" borderId="42" xfId="0" applyNumberFormat="1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14" fillId="0" borderId="37" xfId="0" applyFont="1" applyBorder="1" applyAlignment="1">
      <alignment horizontal="center"/>
    </xf>
    <xf numFmtId="0" fontId="14" fillId="0" borderId="38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8" xfId="0" applyBorder="1" applyAlignment="1">
      <alignment horizontal="center"/>
    </xf>
    <xf numFmtId="2" fontId="14" fillId="0" borderId="37" xfId="0" applyNumberFormat="1" applyFont="1" applyBorder="1" applyAlignment="1">
      <alignment horizontal="center"/>
    </xf>
    <xf numFmtId="2" fontId="14" fillId="0" borderId="38" xfId="0" applyNumberFormat="1" applyFont="1" applyBorder="1" applyAlignment="1">
      <alignment horizontal="center"/>
    </xf>
    <xf numFmtId="0" fontId="5" fillId="0" borderId="18" xfId="0" applyFont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0" fontId="5" fillId="0" borderId="24" xfId="0" applyFont="1" applyBorder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2" fontId="5" fillId="0" borderId="37" xfId="0" applyNumberFormat="1" applyFont="1" applyBorder="1" applyAlignment="1">
      <alignment horizontal="center"/>
    </xf>
    <xf numFmtId="2" fontId="5" fillId="0" borderId="38" xfId="0" applyNumberFormat="1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right"/>
    </xf>
    <xf numFmtId="0" fontId="2" fillId="0" borderId="40" xfId="0" applyFont="1" applyBorder="1" applyAlignment="1">
      <alignment horizontal="center"/>
    </xf>
    <xf numFmtId="17" fontId="2" fillId="0" borderId="17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40" xfId="0" applyFont="1" applyBorder="1" applyAlignment="1">
      <alignment horizontal="left"/>
    </xf>
    <xf numFmtId="0" fontId="2" fillId="0" borderId="33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2" fontId="3" fillId="0" borderId="17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2" fontId="13" fillId="0" borderId="16" xfId="0" applyNumberFormat="1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2" fontId="13" fillId="0" borderId="40" xfId="0" applyNumberFormat="1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33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2" fontId="1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6" fillId="0" borderId="37" xfId="0" applyFont="1" applyFill="1" applyBorder="1" applyAlignment="1">
      <alignment horizontal="left" vertical="center"/>
    </xf>
    <xf numFmtId="0" fontId="26" fillId="0" borderId="17" xfId="0" applyFont="1" applyFill="1" applyBorder="1" applyAlignment="1">
      <alignment horizontal="left" vertical="center"/>
    </xf>
    <xf numFmtId="0" fontId="26" fillId="0" borderId="38" xfId="0" applyFont="1" applyFill="1" applyBorder="1" applyAlignment="1">
      <alignment horizontal="left" vertical="center"/>
    </xf>
    <xf numFmtId="0" fontId="26" fillId="0" borderId="37" xfId="0" applyFont="1" applyFill="1" applyBorder="1" applyAlignment="1">
      <alignment horizontal="center" vertical="center"/>
    </xf>
    <xf numFmtId="0" fontId="26" fillId="0" borderId="38" xfId="0" applyFont="1" applyFill="1" applyBorder="1" applyAlignment="1">
      <alignment horizontal="center" vertical="center"/>
    </xf>
    <xf numFmtId="0" fontId="26" fillId="0" borderId="45" xfId="0" applyFont="1" applyFill="1" applyBorder="1" applyAlignment="1">
      <alignment horizontal="center" vertical="center"/>
    </xf>
    <xf numFmtId="0" fontId="26" fillId="0" borderId="17" xfId="0" applyFont="1" applyFill="1" applyBorder="1" applyAlignment="1">
      <alignment horizontal="center" vertical="center"/>
    </xf>
    <xf numFmtId="0" fontId="26" fillId="0" borderId="46" xfId="0" applyFont="1" applyFill="1" applyBorder="1" applyAlignment="1">
      <alignment horizontal="center" vertical="center"/>
    </xf>
    <xf numFmtId="0" fontId="26" fillId="0" borderId="19" xfId="0" applyFont="1" applyFill="1" applyBorder="1" applyAlignment="1">
      <alignment horizontal="center" vertical="center"/>
    </xf>
    <xf numFmtId="0" fontId="26" fillId="0" borderId="34" xfId="0" applyFont="1" applyFill="1" applyBorder="1" applyAlignment="1">
      <alignment horizontal="center" vertical="center"/>
    </xf>
    <xf numFmtId="0" fontId="26" fillId="0" borderId="20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/>
    </xf>
    <xf numFmtId="0" fontId="26" fillId="0" borderId="47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9"/>
  <sheetViews>
    <sheetView zoomScalePageLayoutView="0" workbookViewId="0" topLeftCell="A1">
      <selection activeCell="B9" sqref="B9"/>
    </sheetView>
  </sheetViews>
  <sheetFormatPr defaultColWidth="9.00390625" defaultRowHeight="12.75"/>
  <cols>
    <col min="1" max="1" width="9.125" style="66" customWidth="1"/>
    <col min="2" max="2" width="74.25390625" style="0" customWidth="1"/>
  </cols>
  <sheetData>
    <row r="1" spans="1:2" ht="12.75">
      <c r="A1" s="64"/>
      <c r="B1" s="6"/>
    </row>
    <row r="2" spans="1:2" ht="12.75">
      <c r="A2" s="64"/>
      <c r="B2" s="6"/>
    </row>
    <row r="3" spans="1:2" ht="12.75">
      <c r="A3" s="64"/>
      <c r="B3" s="6"/>
    </row>
    <row r="4" spans="1:2" ht="12.75">
      <c r="A4" s="64"/>
      <c r="B4" s="6"/>
    </row>
    <row r="5" spans="1:2" ht="18.75">
      <c r="A5" s="64"/>
      <c r="B5" s="21" t="s">
        <v>96</v>
      </c>
    </row>
    <row r="6" spans="1:2" ht="12.75">
      <c r="A6" s="64"/>
      <c r="B6" s="6"/>
    </row>
    <row r="7" spans="1:2" ht="18.75">
      <c r="A7" s="62">
        <v>1</v>
      </c>
      <c r="B7" s="20" t="s">
        <v>65</v>
      </c>
    </row>
    <row r="8" spans="1:2" ht="18.75">
      <c r="A8" s="62">
        <v>2</v>
      </c>
      <c r="B8" s="20" t="s">
        <v>68</v>
      </c>
    </row>
    <row r="9" spans="1:2" ht="18.75">
      <c r="A9" s="62"/>
      <c r="B9" s="20" t="s">
        <v>258</v>
      </c>
    </row>
    <row r="10" spans="1:2" ht="18.75">
      <c r="A10" s="62">
        <v>3</v>
      </c>
      <c r="B10" s="83" t="s">
        <v>153</v>
      </c>
    </row>
    <row r="11" spans="1:2" ht="18.75">
      <c r="A11" s="62">
        <v>4</v>
      </c>
      <c r="B11" s="83" t="s">
        <v>154</v>
      </c>
    </row>
    <row r="12" spans="1:2" ht="18.75">
      <c r="A12" s="62">
        <v>5</v>
      </c>
      <c r="B12" s="83" t="s">
        <v>155</v>
      </c>
    </row>
    <row r="13" spans="1:2" ht="18.75">
      <c r="A13" s="62">
        <v>6</v>
      </c>
      <c r="B13" s="83" t="s">
        <v>156</v>
      </c>
    </row>
    <row r="14" spans="1:2" ht="18.75">
      <c r="A14" s="62">
        <v>7</v>
      </c>
      <c r="B14" s="83" t="s">
        <v>262</v>
      </c>
    </row>
    <row r="15" spans="1:2" ht="18.75">
      <c r="A15" s="62">
        <v>8</v>
      </c>
      <c r="B15" s="20" t="s">
        <v>379</v>
      </c>
    </row>
    <row r="16" spans="1:2" ht="18.75">
      <c r="A16" s="62"/>
      <c r="B16" s="83"/>
    </row>
    <row r="17" spans="1:2" ht="18.75">
      <c r="A17" s="19"/>
      <c r="B17" s="83"/>
    </row>
    <row r="18" spans="1:2" ht="18.75">
      <c r="A18" s="19"/>
      <c r="B18" s="83"/>
    </row>
    <row r="19" spans="1:2" ht="18.75">
      <c r="A19" s="19"/>
      <c r="B19" s="83"/>
    </row>
    <row r="20" spans="1:2" ht="18.75">
      <c r="A20" s="19"/>
      <c r="B20" s="83"/>
    </row>
    <row r="21" spans="1:2" ht="18.75">
      <c r="A21" s="19"/>
      <c r="B21" s="83"/>
    </row>
    <row r="22" spans="1:2" ht="18.75">
      <c r="A22" s="19"/>
      <c r="B22" s="20"/>
    </row>
    <row r="23" spans="1:2" ht="18.75">
      <c r="A23" s="19"/>
      <c r="B23" s="20"/>
    </row>
    <row r="24" spans="1:2" ht="18.75">
      <c r="A24" s="19"/>
      <c r="B24" s="83"/>
    </row>
    <row r="25" spans="1:2" ht="18.75">
      <c r="A25" s="19"/>
      <c r="B25" s="83"/>
    </row>
    <row r="26" spans="1:2" ht="18.75">
      <c r="A26" s="19"/>
      <c r="B26" s="83"/>
    </row>
    <row r="27" spans="1:2" ht="18.75">
      <c r="A27" s="19"/>
      <c r="B27" s="83"/>
    </row>
    <row r="28" spans="1:2" ht="18.75">
      <c r="A28" s="19"/>
      <c r="B28" s="83"/>
    </row>
    <row r="29" spans="1:2" ht="18.75">
      <c r="A29" s="19"/>
      <c r="B29" s="83"/>
    </row>
    <row r="30" spans="1:2" ht="18.75">
      <c r="A30" s="19"/>
      <c r="B30" s="20"/>
    </row>
    <row r="31" spans="1:2" ht="18.75">
      <c r="A31" s="19"/>
      <c r="B31" s="20"/>
    </row>
    <row r="32" spans="1:2" ht="18.75">
      <c r="A32" s="19"/>
      <c r="B32" s="20"/>
    </row>
    <row r="33" spans="1:2" ht="18.75">
      <c r="A33" s="19"/>
      <c r="B33" s="20"/>
    </row>
    <row r="34" spans="1:2" ht="18.75">
      <c r="A34" s="19"/>
      <c r="B34" s="20"/>
    </row>
    <row r="35" spans="1:2" ht="18.75">
      <c r="A35" s="19"/>
      <c r="B35" s="20"/>
    </row>
    <row r="36" spans="1:2" ht="18.75">
      <c r="A36" s="19"/>
      <c r="B36" s="20"/>
    </row>
    <row r="37" spans="1:2" ht="18.75">
      <c r="A37" s="19"/>
      <c r="B37" s="20"/>
    </row>
    <row r="38" spans="1:2" ht="18.75">
      <c r="A38" s="19"/>
      <c r="B38" s="19"/>
    </row>
    <row r="39" spans="1:2" ht="18.75">
      <c r="A39" s="19"/>
      <c r="B39" s="83"/>
    </row>
    <row r="40" spans="1:2" ht="18.75">
      <c r="A40" s="19"/>
      <c r="B40" s="83"/>
    </row>
    <row r="41" spans="1:2" ht="18.75">
      <c r="A41" s="19"/>
      <c r="B41" s="83"/>
    </row>
    <row r="42" spans="1:2" ht="18.75">
      <c r="A42" s="19"/>
      <c r="B42" s="83"/>
    </row>
    <row r="43" spans="1:2" ht="18.75">
      <c r="A43" s="19"/>
      <c r="B43" s="83"/>
    </row>
    <row r="44" spans="1:2" ht="18.75">
      <c r="A44" s="19"/>
      <c r="B44" s="20"/>
    </row>
    <row r="45" spans="1:2" ht="18.75">
      <c r="A45" s="19"/>
      <c r="B45" s="68"/>
    </row>
    <row r="46" spans="1:2" ht="18.75">
      <c r="A46" s="19"/>
      <c r="B46" s="19"/>
    </row>
    <row r="47" spans="1:2" ht="18.75">
      <c r="A47" s="62"/>
      <c r="B47" s="20"/>
    </row>
    <row r="48" spans="1:2" ht="18.75">
      <c r="A48" s="62"/>
      <c r="B48" s="20"/>
    </row>
    <row r="49" spans="1:2" ht="18.75">
      <c r="A49" s="62"/>
      <c r="B49" s="20"/>
    </row>
    <row r="50" spans="1:2" ht="18.75">
      <c r="A50" s="62"/>
      <c r="B50" s="20"/>
    </row>
    <row r="51" spans="1:2" ht="18.75">
      <c r="A51" s="62"/>
      <c r="B51" s="20"/>
    </row>
    <row r="52" spans="1:2" ht="18.75">
      <c r="A52" s="62"/>
      <c r="B52" s="20"/>
    </row>
    <row r="53" spans="1:2" ht="18.75">
      <c r="A53" s="62"/>
      <c r="B53" s="20"/>
    </row>
    <row r="54" spans="1:2" ht="18.75">
      <c r="A54" s="62"/>
      <c r="B54" s="20"/>
    </row>
    <row r="55" spans="1:2" ht="18.75">
      <c r="A55" s="62"/>
      <c r="B55" s="20"/>
    </row>
    <row r="56" spans="1:2" ht="18.75">
      <c r="A56" s="62"/>
      <c r="B56" s="20"/>
    </row>
    <row r="57" spans="1:2" ht="18.75">
      <c r="A57" s="62"/>
      <c r="B57" s="20"/>
    </row>
    <row r="58" spans="1:2" ht="18.75">
      <c r="A58" s="62"/>
      <c r="B58" s="20"/>
    </row>
    <row r="59" spans="1:2" ht="18.75">
      <c r="A59" s="62"/>
      <c r="B59" s="20"/>
    </row>
    <row r="60" spans="1:2" ht="18.75">
      <c r="A60" s="62"/>
      <c r="B60" s="20"/>
    </row>
    <row r="61" spans="1:2" ht="18.75">
      <c r="A61" s="62"/>
      <c r="B61" s="20"/>
    </row>
    <row r="62" spans="1:2" ht="18.75">
      <c r="A62" s="62"/>
      <c r="B62" s="20"/>
    </row>
    <row r="63" spans="1:2" ht="18.75">
      <c r="A63" s="62"/>
      <c r="B63" s="20"/>
    </row>
    <row r="64" spans="1:2" ht="18.75">
      <c r="A64" s="62"/>
      <c r="B64" s="20"/>
    </row>
    <row r="65" spans="1:2" ht="18.75">
      <c r="A65" s="62"/>
      <c r="B65" s="20"/>
    </row>
    <row r="66" spans="1:2" ht="18.75">
      <c r="A66" s="62"/>
      <c r="B66" s="20"/>
    </row>
    <row r="67" spans="1:2" ht="18.75">
      <c r="A67" s="62"/>
      <c r="B67" s="20"/>
    </row>
    <row r="68" spans="1:2" ht="18.75">
      <c r="A68" s="62"/>
      <c r="B68" s="20"/>
    </row>
    <row r="69" spans="1:2" ht="18.75">
      <c r="A69" s="62"/>
      <c r="B69" s="20"/>
    </row>
    <row r="70" spans="1:2" ht="18.75">
      <c r="A70" s="62"/>
      <c r="B70" s="20"/>
    </row>
    <row r="71" spans="1:2" ht="18.75">
      <c r="A71" s="62"/>
      <c r="B71" s="20"/>
    </row>
    <row r="72" spans="1:2" ht="18.75">
      <c r="A72" s="62"/>
      <c r="B72" s="20"/>
    </row>
    <row r="73" spans="1:2" ht="18.75">
      <c r="A73" s="62"/>
      <c r="B73" s="20"/>
    </row>
    <row r="74" spans="1:2" ht="18.75">
      <c r="A74" s="62"/>
      <c r="B74" s="20"/>
    </row>
    <row r="75" spans="1:2" ht="18.75">
      <c r="A75" s="62"/>
      <c r="B75" s="20"/>
    </row>
    <row r="76" spans="1:2" ht="18.75">
      <c r="A76" s="84"/>
      <c r="B76" s="20"/>
    </row>
    <row r="77" spans="1:2" ht="18.75">
      <c r="A77" s="84"/>
      <c r="B77" s="20"/>
    </row>
    <row r="78" spans="1:2" ht="18.75">
      <c r="A78" s="85"/>
      <c r="B78" s="86"/>
    </row>
    <row r="79" spans="1:2" ht="18.75">
      <c r="A79" s="85"/>
      <c r="B79" s="20"/>
    </row>
    <row r="80" spans="1:2" ht="18.75">
      <c r="A80" s="85"/>
      <c r="B80" s="20"/>
    </row>
    <row r="81" spans="1:2" ht="18.75">
      <c r="A81" s="85"/>
      <c r="B81" s="20"/>
    </row>
    <row r="82" spans="1:2" ht="18.75">
      <c r="A82" s="85"/>
      <c r="B82" s="20"/>
    </row>
    <row r="83" spans="1:2" ht="18.75">
      <c r="A83" s="85"/>
      <c r="B83" s="86"/>
    </row>
    <row r="84" spans="1:2" ht="18.75">
      <c r="A84" s="85"/>
      <c r="B84" s="20"/>
    </row>
    <row r="85" spans="1:2" ht="18.75">
      <c r="A85" s="85"/>
      <c r="B85" s="20"/>
    </row>
    <row r="86" spans="1:2" ht="18">
      <c r="A86" s="65"/>
      <c r="B86" s="63"/>
    </row>
    <row r="87" spans="1:2" ht="18">
      <c r="A87" s="65"/>
      <c r="B87" s="63"/>
    </row>
    <row r="88" spans="1:2" ht="18">
      <c r="A88" s="65"/>
      <c r="B88" s="63"/>
    </row>
    <row r="89" spans="1:2" ht="18">
      <c r="A89" s="65"/>
      <c r="B89" s="63"/>
    </row>
    <row r="90" spans="1:2" ht="18">
      <c r="A90" s="65"/>
      <c r="B90" s="63"/>
    </row>
    <row r="91" spans="1:2" ht="18">
      <c r="A91" s="65"/>
      <c r="B91" s="63"/>
    </row>
    <row r="92" spans="1:2" ht="18">
      <c r="A92" s="65"/>
      <c r="B92" s="63"/>
    </row>
    <row r="93" spans="1:2" ht="18">
      <c r="A93" s="65"/>
      <c r="B93" s="63"/>
    </row>
    <row r="94" spans="1:2" ht="18">
      <c r="A94" s="65"/>
      <c r="B94" s="63"/>
    </row>
    <row r="95" spans="1:2" ht="18">
      <c r="A95" s="65"/>
      <c r="B95" s="63"/>
    </row>
    <row r="96" spans="1:2" ht="18">
      <c r="A96" s="65"/>
      <c r="B96" s="63"/>
    </row>
    <row r="97" spans="1:2" ht="18">
      <c r="A97" s="65"/>
      <c r="B97" s="63"/>
    </row>
    <row r="98" spans="1:2" ht="18">
      <c r="A98" s="65"/>
      <c r="B98" s="63"/>
    </row>
    <row r="99" spans="1:2" ht="18">
      <c r="A99" s="65"/>
      <c r="B99" s="63"/>
    </row>
    <row r="100" spans="1:2" ht="18">
      <c r="A100" s="65"/>
      <c r="B100" s="63"/>
    </row>
    <row r="101" spans="1:2" ht="18">
      <c r="A101" s="65"/>
      <c r="B101" s="63"/>
    </row>
    <row r="102" spans="1:2" ht="18">
      <c r="A102" s="65"/>
      <c r="B102" s="63"/>
    </row>
    <row r="103" spans="1:2" ht="18">
      <c r="A103" s="65"/>
      <c r="B103" s="63"/>
    </row>
    <row r="104" spans="1:2" ht="18">
      <c r="A104" s="65"/>
      <c r="B104" s="63"/>
    </row>
    <row r="105" spans="1:2" ht="18">
      <c r="A105" s="65"/>
      <c r="B105" s="63"/>
    </row>
    <row r="106" spans="1:2" ht="18">
      <c r="A106" s="65"/>
      <c r="B106" s="63"/>
    </row>
    <row r="107" spans="1:2" ht="18">
      <c r="A107" s="65"/>
      <c r="B107" s="63"/>
    </row>
    <row r="108" spans="1:2" ht="18">
      <c r="A108" s="65"/>
      <c r="B108" s="63"/>
    </row>
    <row r="109" spans="1:2" ht="18">
      <c r="A109" s="65"/>
      <c r="B109" s="63"/>
    </row>
  </sheetData>
  <sheetProtection/>
  <printOptions/>
  <pageMargins left="0.75" right="0.75" top="0.61" bottom="1" header="0.5" footer="0.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4"/>
  <sheetViews>
    <sheetView zoomScalePageLayoutView="0" workbookViewId="0" topLeftCell="A4">
      <selection activeCell="O18" sqref="O18"/>
    </sheetView>
  </sheetViews>
  <sheetFormatPr defaultColWidth="9.00390625" defaultRowHeight="12.75"/>
  <sheetData>
    <row r="1" spans="1:16" ht="20.25">
      <c r="A1" s="246" t="s">
        <v>380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</row>
    <row r="2" spans="1:16" ht="18.75">
      <c r="A2" s="234" t="s">
        <v>381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</row>
    <row r="3" spans="1:16" ht="12.75">
      <c r="A3" s="219" t="s">
        <v>14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</row>
    <row r="4" spans="1:16" ht="12.75">
      <c r="A4" s="192"/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</row>
    <row r="5" spans="1:16" ht="12.75">
      <c r="A5" s="189" t="s">
        <v>15</v>
      </c>
      <c r="B5" s="189"/>
      <c r="C5" s="217" t="s">
        <v>190</v>
      </c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</row>
    <row r="6" spans="1:16" ht="12.75">
      <c r="A6" s="189" t="s">
        <v>16</v>
      </c>
      <c r="B6" s="189"/>
      <c r="C6" s="217" t="s">
        <v>190</v>
      </c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217"/>
      <c r="O6" s="217"/>
      <c r="P6" s="217"/>
    </row>
    <row r="7" spans="1:16" ht="12.75">
      <c r="A7" s="189" t="s">
        <v>17</v>
      </c>
      <c r="B7" s="189"/>
      <c r="C7" s="217" t="s">
        <v>183</v>
      </c>
      <c r="D7" s="217"/>
      <c r="E7" s="217"/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7"/>
    </row>
    <row r="8" spans="1:16" ht="12.75">
      <c r="A8" s="189" t="s">
        <v>18</v>
      </c>
      <c r="B8" s="189"/>
      <c r="C8" s="220" t="s">
        <v>184</v>
      </c>
      <c r="D8" s="221"/>
      <c r="E8" s="221"/>
      <c r="F8" s="221"/>
      <c r="G8" s="221"/>
      <c r="H8" s="221"/>
      <c r="I8" s="221"/>
      <c r="J8" s="221"/>
      <c r="K8" s="221"/>
      <c r="L8" s="221"/>
      <c r="M8" s="221"/>
      <c r="N8" s="221"/>
      <c r="O8" s="221"/>
      <c r="P8" s="221"/>
    </row>
    <row r="9" spans="1:16" ht="12.75">
      <c r="A9" s="189" t="s">
        <v>142</v>
      </c>
      <c r="B9" s="189"/>
      <c r="C9" s="24" t="s">
        <v>19</v>
      </c>
      <c r="D9" s="221" t="s">
        <v>114</v>
      </c>
      <c r="E9" s="221"/>
      <c r="F9" s="222" t="s">
        <v>20</v>
      </c>
      <c r="G9" s="222"/>
      <c r="H9" s="222"/>
      <c r="I9" s="219" t="s">
        <v>21</v>
      </c>
      <c r="J9" s="219"/>
      <c r="K9" s="219"/>
      <c r="L9" s="219"/>
      <c r="M9" s="231"/>
      <c r="N9" s="232"/>
      <c r="O9" s="22" t="s">
        <v>122</v>
      </c>
      <c r="P9" s="23"/>
    </row>
    <row r="10" spans="1:16" ht="12.75">
      <c r="A10" s="192"/>
      <c r="B10" s="192"/>
      <c r="C10" s="192"/>
      <c r="D10" s="192"/>
      <c r="E10" s="192"/>
      <c r="F10" s="192"/>
      <c r="G10" s="192"/>
      <c r="H10" s="192"/>
      <c r="I10" s="192"/>
      <c r="J10" s="192" t="s">
        <v>22</v>
      </c>
      <c r="K10" s="192"/>
      <c r="L10" s="25">
        <v>2014</v>
      </c>
      <c r="M10" s="22" t="s">
        <v>23</v>
      </c>
      <c r="N10" s="26"/>
      <c r="O10" s="217"/>
      <c r="P10" s="217"/>
    </row>
    <row r="12" ht="13.5" thickBot="1"/>
    <row r="13" spans="1:13" ht="40.5" thickBot="1">
      <c r="A13" s="137" t="s">
        <v>357</v>
      </c>
      <c r="B13" s="258" t="s">
        <v>358</v>
      </c>
      <c r="C13" s="259"/>
      <c r="D13" s="259"/>
      <c r="E13" s="259"/>
      <c r="F13" s="259"/>
      <c r="G13" s="260"/>
      <c r="H13" s="258" t="s">
        <v>359</v>
      </c>
      <c r="I13" s="260"/>
      <c r="J13" s="139" t="s">
        <v>360</v>
      </c>
      <c r="K13" s="138" t="s">
        <v>361</v>
      </c>
      <c r="L13" s="258" t="s">
        <v>362</v>
      </c>
      <c r="M13" s="261"/>
    </row>
    <row r="14" spans="1:13" ht="14.25">
      <c r="A14" s="140">
        <v>1</v>
      </c>
      <c r="B14" s="262" t="s">
        <v>378</v>
      </c>
      <c r="C14" s="262"/>
      <c r="D14" s="262"/>
      <c r="E14" s="262"/>
      <c r="F14" s="262"/>
      <c r="G14" s="262"/>
      <c r="H14" s="263" t="s">
        <v>363</v>
      </c>
      <c r="I14" s="263"/>
      <c r="J14" s="141" t="s">
        <v>364</v>
      </c>
      <c r="K14" s="141">
        <v>1</v>
      </c>
      <c r="L14" s="263" t="s">
        <v>365</v>
      </c>
      <c r="M14" s="264"/>
    </row>
    <row r="15" spans="1:13" ht="14.25">
      <c r="A15" s="140">
        <f aca="true" t="shared" si="0" ref="A15:A21">A14+1</f>
        <v>2</v>
      </c>
      <c r="B15" s="251" t="s">
        <v>366</v>
      </c>
      <c r="C15" s="252"/>
      <c r="D15" s="252"/>
      <c r="E15" s="252"/>
      <c r="F15" s="252"/>
      <c r="G15" s="253"/>
      <c r="H15" s="254" t="s">
        <v>367</v>
      </c>
      <c r="I15" s="255"/>
      <c r="J15" s="144" t="s">
        <v>82</v>
      </c>
      <c r="K15" s="143">
        <v>1</v>
      </c>
      <c r="L15" s="254"/>
      <c r="M15" s="256"/>
    </row>
    <row r="16" spans="1:13" ht="14.25">
      <c r="A16" s="140">
        <f t="shared" si="0"/>
        <v>3</v>
      </c>
      <c r="B16" s="251" t="s">
        <v>368</v>
      </c>
      <c r="C16" s="252"/>
      <c r="D16" s="252"/>
      <c r="E16" s="252"/>
      <c r="F16" s="252"/>
      <c r="G16" s="253"/>
      <c r="H16" s="254" t="s">
        <v>367</v>
      </c>
      <c r="I16" s="255"/>
      <c r="J16" s="141" t="s">
        <v>82</v>
      </c>
      <c r="K16" s="142">
        <v>3</v>
      </c>
      <c r="L16" s="254" t="s">
        <v>369</v>
      </c>
      <c r="M16" s="256"/>
    </row>
    <row r="17" spans="1:13" ht="14.25">
      <c r="A17" s="140">
        <f t="shared" si="0"/>
        <v>4</v>
      </c>
      <c r="B17" s="251" t="s">
        <v>370</v>
      </c>
      <c r="C17" s="252"/>
      <c r="D17" s="252"/>
      <c r="E17" s="252"/>
      <c r="F17" s="252"/>
      <c r="G17" s="253"/>
      <c r="H17" s="254" t="s">
        <v>371</v>
      </c>
      <c r="I17" s="255"/>
      <c r="J17" s="144" t="s">
        <v>1</v>
      </c>
      <c r="K17" s="143">
        <v>20</v>
      </c>
      <c r="L17" s="254"/>
      <c r="M17" s="256"/>
    </row>
    <row r="18" spans="1:13" ht="14.25">
      <c r="A18" s="140">
        <f t="shared" si="0"/>
        <v>5</v>
      </c>
      <c r="B18" s="251" t="s">
        <v>372</v>
      </c>
      <c r="C18" s="252"/>
      <c r="D18" s="252"/>
      <c r="E18" s="252"/>
      <c r="F18" s="252"/>
      <c r="G18" s="253"/>
      <c r="H18" s="257"/>
      <c r="I18" s="257"/>
      <c r="J18" s="141" t="s">
        <v>364</v>
      </c>
      <c r="K18" s="143">
        <v>1</v>
      </c>
      <c r="L18" s="254"/>
      <c r="M18" s="256"/>
    </row>
    <row r="19" spans="1:13" ht="14.25">
      <c r="A19" s="140">
        <f t="shared" si="0"/>
        <v>6</v>
      </c>
      <c r="B19" s="251" t="s">
        <v>373</v>
      </c>
      <c r="C19" s="252"/>
      <c r="D19" s="252"/>
      <c r="E19" s="252"/>
      <c r="F19" s="252"/>
      <c r="G19" s="253"/>
      <c r="H19" s="254" t="s">
        <v>374</v>
      </c>
      <c r="I19" s="255"/>
      <c r="J19" s="144" t="s">
        <v>1</v>
      </c>
      <c r="K19" s="143">
        <v>20</v>
      </c>
      <c r="L19" s="254" t="s">
        <v>375</v>
      </c>
      <c r="M19" s="256"/>
    </row>
    <row r="20" spans="1:13" ht="14.25">
      <c r="A20" s="140">
        <f t="shared" si="0"/>
        <v>7</v>
      </c>
      <c r="B20" s="251" t="s">
        <v>376</v>
      </c>
      <c r="C20" s="252"/>
      <c r="D20" s="252"/>
      <c r="E20" s="252"/>
      <c r="F20" s="252"/>
      <c r="G20" s="253"/>
      <c r="H20" s="254"/>
      <c r="I20" s="255"/>
      <c r="J20" s="144" t="s">
        <v>364</v>
      </c>
      <c r="K20" s="143">
        <v>1</v>
      </c>
      <c r="L20" s="254" t="s">
        <v>375</v>
      </c>
      <c r="M20" s="256"/>
    </row>
    <row r="21" spans="1:13" ht="14.25">
      <c r="A21" s="140">
        <f t="shared" si="0"/>
        <v>8</v>
      </c>
      <c r="B21" s="251" t="s">
        <v>377</v>
      </c>
      <c r="C21" s="252"/>
      <c r="D21" s="252"/>
      <c r="E21" s="252"/>
      <c r="F21" s="252"/>
      <c r="G21" s="253"/>
      <c r="H21" s="257"/>
      <c r="I21" s="257"/>
      <c r="J21" s="141" t="s">
        <v>364</v>
      </c>
      <c r="K21" s="143">
        <v>1</v>
      </c>
      <c r="L21" s="254"/>
      <c r="M21" s="256"/>
    </row>
    <row r="22" spans="1:13" ht="14.25">
      <c r="A22" s="140"/>
      <c r="B22" s="251"/>
      <c r="C22" s="252"/>
      <c r="D22" s="252"/>
      <c r="E22" s="252"/>
      <c r="F22" s="252"/>
      <c r="G22" s="253"/>
      <c r="H22" s="254"/>
      <c r="I22" s="255"/>
      <c r="J22" s="144"/>
      <c r="K22" s="143"/>
      <c r="L22" s="254"/>
      <c r="M22" s="256"/>
    </row>
    <row r="23" spans="1:13" ht="14.25">
      <c r="A23" s="140"/>
      <c r="B23" s="251"/>
      <c r="C23" s="252"/>
      <c r="D23" s="252"/>
      <c r="E23" s="252"/>
      <c r="F23" s="252"/>
      <c r="G23" s="253"/>
      <c r="H23" s="254"/>
      <c r="I23" s="255"/>
      <c r="J23" s="144"/>
      <c r="K23" s="143"/>
      <c r="L23" s="254"/>
      <c r="M23" s="256"/>
    </row>
    <row r="24" spans="1:13" ht="14.25">
      <c r="A24" s="140"/>
      <c r="B24" s="251"/>
      <c r="C24" s="252"/>
      <c r="D24" s="252"/>
      <c r="E24" s="252"/>
      <c r="F24" s="252"/>
      <c r="G24" s="253"/>
      <c r="H24" s="254"/>
      <c r="I24" s="255"/>
      <c r="J24" s="144"/>
      <c r="K24" s="143"/>
      <c r="L24" s="254"/>
      <c r="M24" s="256"/>
    </row>
    <row r="25" spans="1:13" ht="14.25">
      <c r="A25" s="140"/>
      <c r="B25" s="251"/>
      <c r="C25" s="252"/>
      <c r="D25" s="252"/>
      <c r="E25" s="252"/>
      <c r="F25" s="252"/>
      <c r="G25" s="253"/>
      <c r="H25" s="254"/>
      <c r="I25" s="255"/>
      <c r="J25" s="144"/>
      <c r="K25" s="143"/>
      <c r="L25" s="254"/>
      <c r="M25" s="256"/>
    </row>
    <row r="26" spans="1:13" ht="14.25">
      <c r="A26" s="140"/>
      <c r="B26" s="251"/>
      <c r="C26" s="252"/>
      <c r="D26" s="252"/>
      <c r="E26" s="252"/>
      <c r="F26" s="252"/>
      <c r="G26" s="253"/>
      <c r="H26" s="257"/>
      <c r="I26" s="257"/>
      <c r="J26" s="141"/>
      <c r="K26" s="143"/>
      <c r="L26" s="254"/>
      <c r="M26" s="256"/>
    </row>
    <row r="27" spans="1:13" ht="14.25">
      <c r="A27" s="140"/>
      <c r="B27" s="251"/>
      <c r="C27" s="252"/>
      <c r="D27" s="252"/>
      <c r="E27" s="252"/>
      <c r="F27" s="252"/>
      <c r="G27" s="253"/>
      <c r="H27" s="254"/>
      <c r="I27" s="255"/>
      <c r="J27" s="144"/>
      <c r="K27" s="143"/>
      <c r="L27" s="254"/>
      <c r="M27" s="256"/>
    </row>
    <row r="28" spans="1:13" ht="14.25">
      <c r="A28" s="140"/>
      <c r="B28" s="251"/>
      <c r="C28" s="252"/>
      <c r="D28" s="252"/>
      <c r="E28" s="252"/>
      <c r="F28" s="252"/>
      <c r="G28" s="253"/>
      <c r="H28" s="254"/>
      <c r="I28" s="255"/>
      <c r="J28" s="144"/>
      <c r="K28" s="143"/>
      <c r="L28" s="254"/>
      <c r="M28" s="256"/>
    </row>
    <row r="29" spans="1:13" ht="14.25">
      <c r="A29" s="140"/>
      <c r="B29" s="251"/>
      <c r="C29" s="252"/>
      <c r="D29" s="252"/>
      <c r="E29" s="252"/>
      <c r="F29" s="252"/>
      <c r="G29" s="253"/>
      <c r="H29" s="254"/>
      <c r="I29" s="255"/>
      <c r="J29" s="144"/>
      <c r="K29" s="143"/>
      <c r="L29" s="254"/>
      <c r="M29" s="256"/>
    </row>
    <row r="30" spans="1:13" ht="14.25">
      <c r="A30" s="140"/>
      <c r="B30" s="251"/>
      <c r="C30" s="252"/>
      <c r="D30" s="252"/>
      <c r="E30" s="252"/>
      <c r="F30" s="252"/>
      <c r="G30" s="253"/>
      <c r="H30" s="254"/>
      <c r="I30" s="255"/>
      <c r="J30" s="144"/>
      <c r="K30" s="143"/>
      <c r="L30" s="254"/>
      <c r="M30" s="256"/>
    </row>
    <row r="31" spans="1:13" ht="14.25">
      <c r="A31" s="140"/>
      <c r="B31" s="251"/>
      <c r="C31" s="252"/>
      <c r="D31" s="252"/>
      <c r="E31" s="252"/>
      <c r="F31" s="252"/>
      <c r="G31" s="253"/>
      <c r="H31" s="254"/>
      <c r="I31" s="255"/>
      <c r="J31" s="144"/>
      <c r="K31" s="143"/>
      <c r="L31" s="254"/>
      <c r="M31" s="256"/>
    </row>
    <row r="32" spans="1:13" ht="14.25">
      <c r="A32" s="140"/>
      <c r="B32" s="251"/>
      <c r="C32" s="252"/>
      <c r="D32" s="252"/>
      <c r="E32" s="252"/>
      <c r="F32" s="252"/>
      <c r="G32" s="253"/>
      <c r="H32" s="254"/>
      <c r="I32" s="255"/>
      <c r="J32" s="144"/>
      <c r="K32" s="143"/>
      <c r="L32" s="254"/>
      <c r="M32" s="256"/>
    </row>
    <row r="33" spans="1:13" ht="14.25">
      <c r="A33" s="140"/>
      <c r="B33" s="251"/>
      <c r="C33" s="252"/>
      <c r="D33" s="252"/>
      <c r="E33" s="252"/>
      <c r="F33" s="252"/>
      <c r="G33" s="253"/>
      <c r="H33" s="254"/>
      <c r="I33" s="255"/>
      <c r="J33" s="144"/>
      <c r="K33" s="143"/>
      <c r="L33" s="254"/>
      <c r="M33" s="256"/>
    </row>
    <row r="34" spans="1:13" ht="14.25">
      <c r="A34" s="140"/>
      <c r="B34" s="251"/>
      <c r="C34" s="252"/>
      <c r="D34" s="252"/>
      <c r="E34" s="252"/>
      <c r="F34" s="252"/>
      <c r="G34" s="253"/>
      <c r="H34" s="254"/>
      <c r="I34" s="255"/>
      <c r="J34" s="144"/>
      <c r="K34" s="143"/>
      <c r="L34" s="254"/>
      <c r="M34" s="256"/>
    </row>
  </sheetData>
  <sheetProtection/>
  <mergeCells count="86">
    <mergeCell ref="O10:P10"/>
    <mergeCell ref="A9:B9"/>
    <mergeCell ref="D9:E9"/>
    <mergeCell ref="F9:H9"/>
    <mergeCell ref="I9:L9"/>
    <mergeCell ref="M9:N9"/>
    <mergeCell ref="A10:I10"/>
    <mergeCell ref="J10:K10"/>
    <mergeCell ref="A6:B6"/>
    <mergeCell ref="C6:P6"/>
    <mergeCell ref="A7:B7"/>
    <mergeCell ref="C7:P7"/>
    <mergeCell ref="A8:B8"/>
    <mergeCell ref="C8:P8"/>
    <mergeCell ref="A1:P1"/>
    <mergeCell ref="A2:P2"/>
    <mergeCell ref="A3:P3"/>
    <mergeCell ref="A4:P4"/>
    <mergeCell ref="A5:B5"/>
    <mergeCell ref="C5:P5"/>
    <mergeCell ref="B13:G13"/>
    <mergeCell ref="H13:I13"/>
    <mergeCell ref="L13:M13"/>
    <mergeCell ref="B14:G14"/>
    <mergeCell ref="H14:I14"/>
    <mergeCell ref="L14:M14"/>
    <mergeCell ref="B15:G15"/>
    <mergeCell ref="H15:I15"/>
    <mergeCell ref="L15:M15"/>
    <mergeCell ref="B16:G16"/>
    <mergeCell ref="H16:I16"/>
    <mergeCell ref="L16:M16"/>
    <mergeCell ref="B17:G17"/>
    <mergeCell ref="H17:I17"/>
    <mergeCell ref="L17:M17"/>
    <mergeCell ref="B18:G18"/>
    <mergeCell ref="H18:I18"/>
    <mergeCell ref="L18:M18"/>
    <mergeCell ref="B19:G19"/>
    <mergeCell ref="H19:I19"/>
    <mergeCell ref="L19:M19"/>
    <mergeCell ref="B20:G20"/>
    <mergeCell ref="H20:I20"/>
    <mergeCell ref="L20:M20"/>
    <mergeCell ref="B21:G21"/>
    <mergeCell ref="H21:I21"/>
    <mergeCell ref="L21:M21"/>
    <mergeCell ref="B22:G22"/>
    <mergeCell ref="H22:I22"/>
    <mergeCell ref="L22:M22"/>
    <mergeCell ref="B23:G23"/>
    <mergeCell ref="H23:I23"/>
    <mergeCell ref="L23:M23"/>
    <mergeCell ref="B24:G24"/>
    <mergeCell ref="H24:I24"/>
    <mergeCell ref="L24:M24"/>
    <mergeCell ref="B25:G25"/>
    <mergeCell ref="H25:I25"/>
    <mergeCell ref="L25:M25"/>
    <mergeCell ref="B26:G26"/>
    <mergeCell ref="H26:I26"/>
    <mergeCell ref="L26:M26"/>
    <mergeCell ref="B27:G27"/>
    <mergeCell ref="H27:I27"/>
    <mergeCell ref="L27:M27"/>
    <mergeCell ref="B28:G28"/>
    <mergeCell ref="H28:I28"/>
    <mergeCell ref="L28:M28"/>
    <mergeCell ref="B29:G29"/>
    <mergeCell ref="H29:I29"/>
    <mergeCell ref="L29:M29"/>
    <mergeCell ref="B30:G30"/>
    <mergeCell ref="H30:I30"/>
    <mergeCell ref="L30:M30"/>
    <mergeCell ref="B31:G31"/>
    <mergeCell ref="H31:I31"/>
    <mergeCell ref="L31:M31"/>
    <mergeCell ref="B32:G32"/>
    <mergeCell ref="H32:I32"/>
    <mergeCell ref="L32:M32"/>
    <mergeCell ref="B33:G33"/>
    <mergeCell ref="H33:I33"/>
    <mergeCell ref="L33:M33"/>
    <mergeCell ref="B34:G34"/>
    <mergeCell ref="H34:I34"/>
    <mergeCell ref="L34:M3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5"/>
  <sheetViews>
    <sheetView zoomScalePageLayoutView="0" workbookViewId="0" topLeftCell="A10">
      <selection activeCell="L22" sqref="L22"/>
    </sheetView>
  </sheetViews>
  <sheetFormatPr defaultColWidth="9.00390625" defaultRowHeight="12.75"/>
  <cols>
    <col min="1" max="1" width="10.25390625" style="8" customWidth="1"/>
    <col min="2" max="2" width="9.25390625" style="8" customWidth="1"/>
    <col min="3" max="3" width="13.125" style="8" customWidth="1"/>
    <col min="4" max="4" width="14.00390625" style="8" customWidth="1"/>
    <col min="5" max="5" width="12.875" style="8" customWidth="1"/>
    <col min="6" max="6" width="11.375" style="8" customWidth="1"/>
    <col min="7" max="7" width="14.875" style="8" customWidth="1"/>
    <col min="8" max="8" width="14.125" style="8" customWidth="1"/>
    <col min="9" max="9" width="9.125" style="8" customWidth="1"/>
    <col min="10" max="10" width="9.375" style="8" bestFit="1" customWidth="1"/>
    <col min="11" max="11" width="10.625" style="8" bestFit="1" customWidth="1"/>
    <col min="12" max="12" width="10.75390625" style="8" bestFit="1" customWidth="1"/>
    <col min="13" max="16384" width="9.125" style="8" customWidth="1"/>
  </cols>
  <sheetData>
    <row r="1" spans="1:8" s="42" customFormat="1" ht="29.25" customHeight="1">
      <c r="A1" s="157" t="s">
        <v>58</v>
      </c>
      <c r="B1" s="157"/>
      <c r="C1" s="157"/>
      <c r="D1" s="157"/>
      <c r="E1" s="157"/>
      <c r="F1" s="157"/>
      <c r="G1" s="157"/>
      <c r="H1" s="157"/>
    </row>
    <row r="2" spans="1:8" s="42" customFormat="1" ht="24.75" customHeight="1">
      <c r="A2" s="158"/>
      <c r="B2" s="158"/>
      <c r="C2" s="158"/>
      <c r="D2" s="158"/>
      <c r="E2" s="159"/>
      <c r="F2" s="159"/>
      <c r="G2" s="159"/>
      <c r="H2" s="159"/>
    </row>
    <row r="3" spans="1:8" s="42" customFormat="1" ht="15">
      <c r="A3" s="158"/>
      <c r="B3" s="158"/>
      <c r="C3" s="158"/>
      <c r="D3" s="158"/>
      <c r="E3" s="160" t="s">
        <v>59</v>
      </c>
      <c r="F3" s="160"/>
      <c r="G3" s="160"/>
      <c r="H3" s="160"/>
    </row>
    <row r="4" spans="1:8" s="42" customFormat="1" ht="14.25">
      <c r="A4" s="162" t="s">
        <v>60</v>
      </c>
      <c r="B4" s="162"/>
      <c r="C4" s="162"/>
      <c r="D4" s="162"/>
      <c r="E4" s="162"/>
      <c r="F4" s="162"/>
      <c r="G4" s="162"/>
      <c r="H4" s="162"/>
    </row>
    <row r="5" spans="1:8" s="42" customFormat="1" ht="14.25">
      <c r="A5" s="162"/>
      <c r="B5" s="162"/>
      <c r="C5" s="162"/>
      <c r="D5" s="162"/>
      <c r="E5" s="162"/>
      <c r="F5" s="162"/>
      <c r="G5" s="162"/>
      <c r="H5" s="162"/>
    </row>
    <row r="6" spans="1:8" s="42" customFormat="1" ht="15">
      <c r="A6" s="158"/>
      <c r="B6" s="158"/>
      <c r="C6" s="158"/>
      <c r="D6" s="158"/>
      <c r="E6" s="57"/>
      <c r="F6" s="58" t="s">
        <v>23</v>
      </c>
      <c r="G6" s="186"/>
      <c r="H6" s="186"/>
    </row>
    <row r="7" spans="1:8" s="42" customFormat="1" ht="31.5" customHeight="1">
      <c r="A7" s="161" t="s">
        <v>65</v>
      </c>
      <c r="B7" s="161"/>
      <c r="C7" s="161"/>
      <c r="D7" s="161"/>
      <c r="E7" s="161"/>
      <c r="F7" s="161"/>
      <c r="G7" s="161"/>
      <c r="H7" s="161"/>
    </row>
    <row r="8" spans="1:8" s="42" customFormat="1" ht="18" customHeight="1">
      <c r="A8" s="161"/>
      <c r="B8" s="161"/>
      <c r="C8" s="161"/>
      <c r="D8" s="161"/>
      <c r="E8" s="161"/>
      <c r="F8" s="161"/>
      <c r="G8" s="161"/>
      <c r="H8" s="161"/>
    </row>
    <row r="9" spans="1:15" ht="15.75" customHeight="1">
      <c r="A9" s="189" t="s">
        <v>15</v>
      </c>
      <c r="B9" s="189"/>
      <c r="C9" s="185" t="s">
        <v>181</v>
      </c>
      <c r="D9" s="185"/>
      <c r="E9" s="185"/>
      <c r="F9" s="185"/>
      <c r="G9" s="185"/>
      <c r="H9" s="185"/>
      <c r="I9" s="24"/>
      <c r="J9" s="24"/>
      <c r="K9" s="24"/>
      <c r="L9" s="24"/>
      <c r="M9" s="24"/>
      <c r="N9" s="24"/>
      <c r="O9" s="24"/>
    </row>
    <row r="10" spans="1:15" ht="15.75" customHeight="1">
      <c r="A10" s="192"/>
      <c r="B10" s="192"/>
      <c r="C10" s="185" t="s">
        <v>182</v>
      </c>
      <c r="D10" s="185"/>
      <c r="E10" s="185"/>
      <c r="F10" s="185"/>
      <c r="G10" s="185"/>
      <c r="H10" s="185"/>
      <c r="I10" s="24"/>
      <c r="J10" s="24"/>
      <c r="K10" s="24"/>
      <c r="L10" s="24"/>
      <c r="M10" s="24"/>
      <c r="N10" s="24"/>
      <c r="O10" s="24"/>
    </row>
    <row r="11" spans="1:8" ht="15.75" customHeight="1">
      <c r="A11" s="189" t="s">
        <v>17</v>
      </c>
      <c r="B11" s="189"/>
      <c r="C11" s="185" t="s">
        <v>183</v>
      </c>
      <c r="D11" s="185"/>
      <c r="E11" s="185"/>
      <c r="F11" s="185"/>
      <c r="G11" s="185"/>
      <c r="H11" s="185"/>
    </row>
    <row r="12" spans="1:10" ht="15.75" customHeight="1">
      <c r="A12" s="189" t="s">
        <v>18</v>
      </c>
      <c r="B12" s="189"/>
      <c r="C12" s="191" t="s">
        <v>184</v>
      </c>
      <c r="D12" s="191"/>
      <c r="E12" s="191"/>
      <c r="F12" s="191"/>
      <c r="G12" s="191"/>
      <c r="H12" s="191"/>
      <c r="J12" s="40"/>
    </row>
    <row r="13" spans="1:8" ht="15">
      <c r="A13" s="188" t="s">
        <v>44</v>
      </c>
      <c r="B13" s="188"/>
      <c r="C13" s="188"/>
      <c r="D13" s="188"/>
      <c r="E13" s="43">
        <v>2014</v>
      </c>
      <c r="F13" s="44" t="s">
        <v>23</v>
      </c>
      <c r="G13" s="187"/>
      <c r="H13" s="187"/>
    </row>
    <row r="14" spans="1:8" ht="15.75" thickBot="1">
      <c r="A14" s="197"/>
      <c r="B14" s="197"/>
      <c r="C14" s="197"/>
      <c r="D14" s="197"/>
      <c r="E14" s="197"/>
      <c r="F14" s="197"/>
      <c r="G14" s="197"/>
      <c r="H14" s="197"/>
    </row>
    <row r="15" spans="1:11" ht="15" customHeight="1">
      <c r="A15" s="198" t="s">
        <v>61</v>
      </c>
      <c r="B15" s="199"/>
      <c r="C15" s="170" t="s">
        <v>62</v>
      </c>
      <c r="D15" s="171"/>
      <c r="E15" s="171"/>
      <c r="F15" s="172"/>
      <c r="G15" s="208" t="s">
        <v>185</v>
      </c>
      <c r="H15" s="209"/>
      <c r="K15" s="40"/>
    </row>
    <row r="16" spans="1:11" ht="13.5" customHeight="1" thickBot="1">
      <c r="A16" s="200"/>
      <c r="B16" s="201"/>
      <c r="C16" s="173"/>
      <c r="D16" s="174"/>
      <c r="E16" s="174"/>
      <c r="F16" s="175"/>
      <c r="G16" s="210"/>
      <c r="H16" s="211"/>
      <c r="K16" s="40"/>
    </row>
    <row r="17" spans="1:11" ht="13.5" customHeight="1">
      <c r="A17" s="176">
        <v>1</v>
      </c>
      <c r="B17" s="177"/>
      <c r="C17" s="178" t="s">
        <v>454</v>
      </c>
      <c r="D17" s="179"/>
      <c r="E17" s="179"/>
      <c r="F17" s="180"/>
      <c r="G17" s="195"/>
      <c r="H17" s="196"/>
      <c r="K17" s="40"/>
    </row>
    <row r="18" spans="1:11" ht="13.5" customHeight="1">
      <c r="A18" s="202">
        <v>2</v>
      </c>
      <c r="B18" s="203"/>
      <c r="C18" s="165" t="s">
        <v>186</v>
      </c>
      <c r="D18" s="166"/>
      <c r="E18" s="166"/>
      <c r="F18" s="167"/>
      <c r="G18" s="206"/>
      <c r="H18" s="207"/>
      <c r="K18" s="40"/>
    </row>
    <row r="19" spans="1:11" ht="13.5" customHeight="1">
      <c r="A19" s="204"/>
      <c r="B19" s="205"/>
      <c r="C19" s="165" t="s">
        <v>187</v>
      </c>
      <c r="D19" s="166"/>
      <c r="E19" s="166"/>
      <c r="F19" s="167"/>
      <c r="G19" s="206"/>
      <c r="H19" s="207"/>
      <c r="K19" s="40"/>
    </row>
    <row r="20" spans="1:11" ht="15">
      <c r="A20" s="202"/>
      <c r="B20" s="203"/>
      <c r="C20" s="181" t="s">
        <v>13</v>
      </c>
      <c r="D20" s="182"/>
      <c r="E20" s="182"/>
      <c r="F20" s="183"/>
      <c r="G20" s="212">
        <f>SUM(G17:H19)</f>
        <v>0</v>
      </c>
      <c r="H20" s="213"/>
      <c r="K20" s="104"/>
    </row>
    <row r="21" spans="1:11" ht="15">
      <c r="A21" s="184"/>
      <c r="B21" s="184"/>
      <c r="C21" s="184"/>
      <c r="D21" s="184"/>
      <c r="E21" s="184"/>
      <c r="F21" s="184"/>
      <c r="G21" s="184"/>
      <c r="H21" s="184"/>
      <c r="K21" s="40"/>
    </row>
    <row r="22" spans="1:12" ht="15">
      <c r="A22" s="165" t="s">
        <v>94</v>
      </c>
      <c r="B22" s="166"/>
      <c r="C22" s="166"/>
      <c r="D22" s="166"/>
      <c r="E22" s="166"/>
      <c r="F22" s="167"/>
      <c r="G22" s="168"/>
      <c r="H22" s="169"/>
      <c r="K22" s="104"/>
      <c r="L22" s="104"/>
    </row>
    <row r="23" spans="1:12" ht="15">
      <c r="A23" s="165" t="s">
        <v>100</v>
      </c>
      <c r="B23" s="166"/>
      <c r="C23" s="166"/>
      <c r="D23" s="166"/>
      <c r="E23" s="166"/>
      <c r="F23" s="167"/>
      <c r="G23" s="168"/>
      <c r="H23" s="169"/>
      <c r="K23" s="104"/>
      <c r="L23" s="104"/>
    </row>
    <row r="24" spans="1:11" ht="14.25">
      <c r="A24" s="181" t="s">
        <v>63</v>
      </c>
      <c r="B24" s="182"/>
      <c r="C24" s="182"/>
      <c r="D24" s="182"/>
      <c r="E24" s="182"/>
      <c r="F24" s="183"/>
      <c r="G24" s="163"/>
      <c r="H24" s="164"/>
      <c r="K24" s="40"/>
    </row>
    <row r="25" spans="1:11" ht="15">
      <c r="A25" s="165" t="s">
        <v>66</v>
      </c>
      <c r="B25" s="166"/>
      <c r="C25" s="166"/>
      <c r="D25" s="166"/>
      <c r="E25" s="166"/>
      <c r="F25" s="167"/>
      <c r="G25" s="163"/>
      <c r="H25" s="164"/>
      <c r="K25" s="40"/>
    </row>
    <row r="26" spans="1:11" ht="15">
      <c r="A26" s="165" t="s">
        <v>127</v>
      </c>
      <c r="B26" s="166"/>
      <c r="C26" s="166"/>
      <c r="D26" s="166"/>
      <c r="E26" s="166"/>
      <c r="F26" s="167"/>
      <c r="G26" s="168"/>
      <c r="H26" s="169"/>
      <c r="K26" s="40"/>
    </row>
    <row r="27" spans="1:11" ht="15">
      <c r="A27" s="165" t="s">
        <v>152</v>
      </c>
      <c r="B27" s="166"/>
      <c r="C27" s="166"/>
      <c r="D27" s="166"/>
      <c r="E27" s="166"/>
      <c r="F27" s="167"/>
      <c r="G27" s="168"/>
      <c r="H27" s="169"/>
      <c r="K27" s="40"/>
    </row>
    <row r="28" spans="1:11" ht="15">
      <c r="A28" s="165" t="s">
        <v>64</v>
      </c>
      <c r="B28" s="166"/>
      <c r="C28" s="166"/>
      <c r="D28" s="166"/>
      <c r="E28" s="166"/>
      <c r="F28" s="167"/>
      <c r="G28" s="168"/>
      <c r="H28" s="169"/>
      <c r="K28" s="40"/>
    </row>
    <row r="29" spans="1:11" ht="14.25">
      <c r="A29" s="181" t="s">
        <v>13</v>
      </c>
      <c r="B29" s="182"/>
      <c r="C29" s="182"/>
      <c r="D29" s="182"/>
      <c r="E29" s="182"/>
      <c r="F29" s="183"/>
      <c r="G29" s="163"/>
      <c r="H29" s="164"/>
      <c r="K29" s="40"/>
    </row>
    <row r="30" spans="1:8" ht="14.25">
      <c r="A30" s="194"/>
      <c r="B30" s="194"/>
      <c r="C30" s="194"/>
      <c r="D30" s="194"/>
      <c r="E30" s="194"/>
      <c r="F30" s="194"/>
      <c r="G30" s="194"/>
      <c r="H30" s="194"/>
    </row>
    <row r="31" spans="1:8" ht="12.75">
      <c r="A31" s="193"/>
      <c r="B31" s="193"/>
      <c r="C31" s="193"/>
      <c r="D31" s="193"/>
      <c r="E31" s="193"/>
      <c r="F31" s="193"/>
      <c r="G31" s="193"/>
      <c r="H31" s="193"/>
    </row>
    <row r="32" spans="1:8" s="72" customFormat="1" ht="15" customHeight="1">
      <c r="A32" s="193"/>
      <c r="B32" s="193"/>
      <c r="C32" s="193"/>
      <c r="D32" s="193"/>
      <c r="E32" s="193"/>
      <c r="F32" s="193"/>
      <c r="G32" s="193"/>
      <c r="H32" s="193"/>
    </row>
    <row r="33" spans="1:8" ht="12.75">
      <c r="A33" s="190"/>
      <c r="B33" s="190"/>
      <c r="C33" s="190"/>
      <c r="D33" s="190"/>
      <c r="E33" s="190"/>
      <c r="F33" s="190"/>
      <c r="G33" s="190"/>
      <c r="H33" s="190"/>
    </row>
    <row r="34" spans="1:8" ht="12.75">
      <c r="A34" s="190"/>
      <c r="B34" s="190"/>
      <c r="C34" s="190"/>
      <c r="D34" s="190"/>
      <c r="E34" s="190"/>
      <c r="F34" s="190"/>
      <c r="G34" s="190"/>
      <c r="H34" s="190"/>
    </row>
    <row r="35" spans="1:8" ht="12.75">
      <c r="A35" s="190"/>
      <c r="B35" s="190"/>
      <c r="C35" s="190"/>
      <c r="D35" s="190"/>
      <c r="E35" s="190"/>
      <c r="F35" s="190"/>
      <c r="G35" s="190"/>
      <c r="H35" s="190"/>
    </row>
  </sheetData>
  <sheetProtection/>
  <mergeCells count="59">
    <mergeCell ref="G15:H16"/>
    <mergeCell ref="G20:H20"/>
    <mergeCell ref="G22:H22"/>
    <mergeCell ref="A20:B20"/>
    <mergeCell ref="G24:H24"/>
    <mergeCell ref="G17:H17"/>
    <mergeCell ref="A14:H14"/>
    <mergeCell ref="A15:B16"/>
    <mergeCell ref="C18:F18"/>
    <mergeCell ref="C19:F19"/>
    <mergeCell ref="A18:B18"/>
    <mergeCell ref="A19:B19"/>
    <mergeCell ref="G18:H18"/>
    <mergeCell ref="G19:H19"/>
    <mergeCell ref="A32:H32"/>
    <mergeCell ref="A31:H31"/>
    <mergeCell ref="A33:H33"/>
    <mergeCell ref="A30:H30"/>
    <mergeCell ref="G29:H29"/>
    <mergeCell ref="G27:H27"/>
    <mergeCell ref="G28:H28"/>
    <mergeCell ref="A27:F27"/>
    <mergeCell ref="A28:F28"/>
    <mergeCell ref="A29:F29"/>
    <mergeCell ref="G26:H26"/>
    <mergeCell ref="A34:H34"/>
    <mergeCell ref="A35:H35"/>
    <mergeCell ref="C10:H10"/>
    <mergeCell ref="C12:H12"/>
    <mergeCell ref="A12:B12"/>
    <mergeCell ref="A10:B10"/>
    <mergeCell ref="A11:B11"/>
    <mergeCell ref="A26:F26"/>
    <mergeCell ref="A25:F25"/>
    <mergeCell ref="C11:H11"/>
    <mergeCell ref="A6:D6"/>
    <mergeCell ref="A8:H8"/>
    <mergeCell ref="G6:H6"/>
    <mergeCell ref="G13:H13"/>
    <mergeCell ref="A13:D13"/>
    <mergeCell ref="A9:B9"/>
    <mergeCell ref="C9:H9"/>
    <mergeCell ref="G25:H25"/>
    <mergeCell ref="A23:F23"/>
    <mergeCell ref="G23:H23"/>
    <mergeCell ref="C15:F16"/>
    <mergeCell ref="A17:B17"/>
    <mergeCell ref="C17:F17"/>
    <mergeCell ref="C20:F20"/>
    <mergeCell ref="A24:F24"/>
    <mergeCell ref="A22:F22"/>
    <mergeCell ref="A21:H21"/>
    <mergeCell ref="A1:H1"/>
    <mergeCell ref="A2:D2"/>
    <mergeCell ref="E2:H2"/>
    <mergeCell ref="A3:D3"/>
    <mergeCell ref="E3:H3"/>
    <mergeCell ref="A7:H7"/>
    <mergeCell ref="A4:H5"/>
  </mergeCells>
  <printOptions gridLines="1"/>
  <pageMargins left="0.24" right="0.1968503937007874" top="0.5" bottom="0.5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95"/>
  <sheetViews>
    <sheetView zoomScalePageLayoutView="0" workbookViewId="0" topLeftCell="A76">
      <selection activeCell="D108" sqref="D108"/>
    </sheetView>
  </sheetViews>
  <sheetFormatPr defaultColWidth="9.00390625" defaultRowHeight="12.75"/>
  <cols>
    <col min="3" max="3" width="36.625" style="0" customWidth="1"/>
    <col min="8" max="8" width="21.875" style="0" customWidth="1"/>
  </cols>
  <sheetData>
    <row r="1" spans="1:16" ht="23.25">
      <c r="A1" s="233" t="s">
        <v>385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</row>
    <row r="2" spans="1:16" ht="18.75">
      <c r="A2" s="234" t="s">
        <v>384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</row>
    <row r="3" spans="1:16" ht="12.75">
      <c r="A3" s="219" t="s">
        <v>14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</row>
    <row r="4" spans="1:16" ht="12.75">
      <c r="A4" s="189" t="s">
        <v>15</v>
      </c>
      <c r="B4" s="189"/>
      <c r="C4" s="217" t="s">
        <v>190</v>
      </c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</row>
    <row r="5" spans="1:16" ht="12.75">
      <c r="A5" s="189" t="s">
        <v>16</v>
      </c>
      <c r="B5" s="189"/>
      <c r="C5" s="217" t="s">
        <v>190</v>
      </c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</row>
    <row r="6" spans="1:16" ht="12.75">
      <c r="A6" s="189" t="s">
        <v>17</v>
      </c>
      <c r="B6" s="189"/>
      <c r="C6" s="217" t="s">
        <v>183</v>
      </c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217"/>
      <c r="O6" s="217"/>
      <c r="P6" s="217"/>
    </row>
    <row r="7" spans="1:16" ht="12.75">
      <c r="A7" s="189" t="s">
        <v>18</v>
      </c>
      <c r="B7" s="189"/>
      <c r="C7" s="220" t="s">
        <v>184</v>
      </c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21"/>
      <c r="O7" s="221"/>
      <c r="P7" s="221"/>
    </row>
    <row r="8" spans="1:16" ht="12.75">
      <c r="A8" s="189" t="s">
        <v>142</v>
      </c>
      <c r="B8" s="189"/>
      <c r="C8" s="24" t="s">
        <v>19</v>
      </c>
      <c r="D8" s="221" t="s">
        <v>114</v>
      </c>
      <c r="E8" s="221"/>
      <c r="F8" s="222" t="s">
        <v>20</v>
      </c>
      <c r="G8" s="222"/>
      <c r="H8" s="222"/>
      <c r="I8" s="219" t="s">
        <v>21</v>
      </c>
      <c r="J8" s="219"/>
      <c r="K8" s="219"/>
      <c r="L8" s="219"/>
      <c r="M8" s="231"/>
      <c r="N8" s="232"/>
      <c r="O8" s="22" t="s">
        <v>122</v>
      </c>
      <c r="P8" s="23"/>
    </row>
    <row r="9" spans="1:16" ht="13.5" thickBot="1">
      <c r="A9" s="192"/>
      <c r="B9" s="192"/>
      <c r="C9" s="192"/>
      <c r="D9" s="192"/>
      <c r="E9" s="192"/>
      <c r="F9" s="192"/>
      <c r="G9" s="192"/>
      <c r="H9" s="192"/>
      <c r="I9" s="192"/>
      <c r="J9" s="192" t="s">
        <v>22</v>
      </c>
      <c r="K9" s="192"/>
      <c r="L9" s="25">
        <v>2014</v>
      </c>
      <c r="M9" s="22" t="s">
        <v>23</v>
      </c>
      <c r="N9" s="26"/>
      <c r="O9" s="217"/>
      <c r="P9" s="217"/>
    </row>
    <row r="10" spans="1:16" ht="13.5" thickBot="1">
      <c r="A10" s="27" t="s">
        <v>24</v>
      </c>
      <c r="B10" s="27"/>
      <c r="C10" s="28"/>
      <c r="D10" s="27" t="s">
        <v>4</v>
      </c>
      <c r="E10" s="29" t="s">
        <v>5</v>
      </c>
      <c r="F10" s="223" t="s">
        <v>25</v>
      </c>
      <c r="G10" s="224"/>
      <c r="H10" s="224"/>
      <c r="I10" s="224"/>
      <c r="J10" s="224"/>
      <c r="K10" s="225"/>
      <c r="L10" s="30"/>
      <c r="M10" s="30"/>
      <c r="N10" s="30" t="s">
        <v>26</v>
      </c>
      <c r="O10" s="30" t="s">
        <v>6</v>
      </c>
      <c r="P10" s="31" t="s">
        <v>2</v>
      </c>
    </row>
    <row r="11" spans="1:16" ht="12.75">
      <c r="A11" s="32" t="s">
        <v>27</v>
      </c>
      <c r="B11" s="32" t="s">
        <v>28</v>
      </c>
      <c r="C11" s="32" t="s">
        <v>29</v>
      </c>
      <c r="D11" s="32" t="s">
        <v>7</v>
      </c>
      <c r="E11" s="33" t="s">
        <v>8</v>
      </c>
      <c r="F11" s="32" t="s">
        <v>30</v>
      </c>
      <c r="G11" s="27" t="s">
        <v>31</v>
      </c>
      <c r="H11" s="27" t="s">
        <v>32</v>
      </c>
      <c r="I11" s="27" t="s">
        <v>33</v>
      </c>
      <c r="J11" s="27" t="s">
        <v>34</v>
      </c>
      <c r="K11" s="27" t="s">
        <v>35</v>
      </c>
      <c r="L11" s="34" t="s">
        <v>36</v>
      </c>
      <c r="M11" s="27" t="s">
        <v>32</v>
      </c>
      <c r="N11" s="27" t="s">
        <v>33</v>
      </c>
      <c r="O11" s="27" t="s">
        <v>34</v>
      </c>
      <c r="P11" s="27" t="s">
        <v>35</v>
      </c>
    </row>
    <row r="12" spans="1:16" ht="12.75">
      <c r="A12" s="32"/>
      <c r="B12" s="32"/>
      <c r="C12" s="32"/>
      <c r="D12" s="32"/>
      <c r="E12" s="33"/>
      <c r="F12" s="32" t="s">
        <v>37</v>
      </c>
      <c r="G12" s="32" t="s">
        <v>140</v>
      </c>
      <c r="H12" s="32" t="s">
        <v>38</v>
      </c>
      <c r="I12" s="32" t="s">
        <v>39</v>
      </c>
      <c r="J12" s="32" t="s">
        <v>40</v>
      </c>
      <c r="K12" s="32" t="s">
        <v>122</v>
      </c>
      <c r="L12" s="35" t="s">
        <v>41</v>
      </c>
      <c r="M12" s="32" t="s">
        <v>38</v>
      </c>
      <c r="N12" s="32" t="s">
        <v>39</v>
      </c>
      <c r="O12" s="32" t="s">
        <v>40</v>
      </c>
      <c r="P12" s="32" t="s">
        <v>122</v>
      </c>
    </row>
    <row r="13" spans="1:16" ht="13.5" thickBot="1">
      <c r="A13" s="36" t="s">
        <v>9</v>
      </c>
      <c r="B13" s="36"/>
      <c r="C13" s="36"/>
      <c r="D13" s="36"/>
      <c r="E13" s="37"/>
      <c r="F13" s="36" t="s">
        <v>42</v>
      </c>
      <c r="G13" s="36" t="s">
        <v>141</v>
      </c>
      <c r="H13" s="36" t="s">
        <v>122</v>
      </c>
      <c r="I13" s="36" t="s">
        <v>122</v>
      </c>
      <c r="J13" s="36" t="s">
        <v>122</v>
      </c>
      <c r="K13" s="36"/>
      <c r="L13" s="38" t="s">
        <v>42</v>
      </c>
      <c r="M13" s="36" t="s">
        <v>122</v>
      </c>
      <c r="N13" s="36" t="s">
        <v>122</v>
      </c>
      <c r="O13" s="36" t="s">
        <v>122</v>
      </c>
      <c r="P13" s="36"/>
    </row>
    <row r="14" spans="1:16" ht="13.5" thickBot="1">
      <c r="A14" s="39">
        <v>1</v>
      </c>
      <c r="B14" s="39">
        <v>2</v>
      </c>
      <c r="C14" s="39">
        <v>3</v>
      </c>
      <c r="D14" s="39">
        <v>4</v>
      </c>
      <c r="E14" s="39">
        <v>5</v>
      </c>
      <c r="F14" s="39">
        <v>6</v>
      </c>
      <c r="G14" s="39">
        <v>7</v>
      </c>
      <c r="H14" s="39">
        <v>8</v>
      </c>
      <c r="I14" s="39">
        <v>9</v>
      </c>
      <c r="J14" s="39">
        <v>10</v>
      </c>
      <c r="K14" s="39">
        <v>11</v>
      </c>
      <c r="L14" s="39">
        <v>12</v>
      </c>
      <c r="M14" s="39">
        <v>13</v>
      </c>
      <c r="N14" s="39">
        <v>14</v>
      </c>
      <c r="O14" s="39">
        <v>15</v>
      </c>
      <c r="P14" s="39">
        <v>16</v>
      </c>
    </row>
    <row r="15" spans="1:16" ht="12.75">
      <c r="A15" s="114">
        <v>1</v>
      </c>
      <c r="B15" s="145" t="s">
        <v>189</v>
      </c>
      <c r="C15" s="146" t="s">
        <v>386</v>
      </c>
      <c r="D15" s="115" t="s">
        <v>67</v>
      </c>
      <c r="E15" s="147">
        <v>1</v>
      </c>
      <c r="F15" s="113"/>
      <c r="G15" s="148"/>
      <c r="H15" s="116"/>
      <c r="I15" s="127"/>
      <c r="J15" s="116"/>
      <c r="K15" s="113"/>
      <c r="L15" s="116"/>
      <c r="M15" s="116"/>
      <c r="N15" s="116"/>
      <c r="O15" s="116"/>
      <c r="P15" s="116"/>
    </row>
    <row r="16" spans="1:16" ht="12.75">
      <c r="A16" s="114"/>
      <c r="B16" s="145"/>
      <c r="C16" s="149" t="s">
        <v>387</v>
      </c>
      <c r="D16" s="115"/>
      <c r="E16" s="147"/>
      <c r="F16" s="113"/>
      <c r="G16" s="148"/>
      <c r="H16" s="116"/>
      <c r="I16" s="127"/>
      <c r="J16" s="116"/>
      <c r="K16" s="113"/>
      <c r="L16" s="116"/>
      <c r="M16" s="116"/>
      <c r="N16" s="116"/>
      <c r="O16" s="116"/>
      <c r="P16" s="116"/>
    </row>
    <row r="17" spans="1:16" ht="12.75">
      <c r="A17" s="114"/>
      <c r="B17" s="145"/>
      <c r="C17" s="149" t="s">
        <v>388</v>
      </c>
      <c r="D17" s="115"/>
      <c r="E17" s="147"/>
      <c r="F17" s="113"/>
      <c r="G17" s="148"/>
      <c r="H17" s="116"/>
      <c r="I17" s="127"/>
      <c r="J17" s="116"/>
      <c r="K17" s="113"/>
      <c r="L17" s="116"/>
      <c r="M17" s="116"/>
      <c r="N17" s="116"/>
      <c r="O17" s="116"/>
      <c r="P17" s="116"/>
    </row>
    <row r="18" spans="1:16" ht="12.75">
      <c r="A18" s="114">
        <v>2</v>
      </c>
      <c r="B18" s="145" t="s">
        <v>189</v>
      </c>
      <c r="C18" s="150" t="s">
        <v>389</v>
      </c>
      <c r="D18" s="115" t="s">
        <v>12</v>
      </c>
      <c r="E18" s="147">
        <v>1</v>
      </c>
      <c r="F18" s="113"/>
      <c r="G18" s="148"/>
      <c r="H18" s="116"/>
      <c r="I18" s="127"/>
      <c r="J18" s="116"/>
      <c r="K18" s="113"/>
      <c r="L18" s="116"/>
      <c r="M18" s="116"/>
      <c r="N18" s="116"/>
      <c r="O18" s="116"/>
      <c r="P18" s="116"/>
    </row>
    <row r="19" spans="1:16" ht="12.75">
      <c r="A19" s="114">
        <v>3</v>
      </c>
      <c r="B19" s="145" t="s">
        <v>189</v>
      </c>
      <c r="C19" s="146" t="s">
        <v>390</v>
      </c>
      <c r="D19" s="115" t="s">
        <v>82</v>
      </c>
      <c r="E19" s="147">
        <v>1</v>
      </c>
      <c r="F19" s="113"/>
      <c r="G19" s="148"/>
      <c r="H19" s="116"/>
      <c r="I19" s="127"/>
      <c r="J19" s="116"/>
      <c r="K19" s="113"/>
      <c r="L19" s="116"/>
      <c r="M19" s="116"/>
      <c r="N19" s="116"/>
      <c r="O19" s="116"/>
      <c r="P19" s="116"/>
    </row>
    <row r="20" spans="1:16" ht="12.75">
      <c r="A20" s="114"/>
      <c r="B20" s="145"/>
      <c r="C20" s="146" t="s">
        <v>391</v>
      </c>
      <c r="D20" s="115"/>
      <c r="E20" s="147"/>
      <c r="F20" s="113"/>
      <c r="G20" s="148"/>
      <c r="H20" s="116"/>
      <c r="I20" s="127"/>
      <c r="J20" s="116"/>
      <c r="K20" s="113"/>
      <c r="L20" s="116"/>
      <c r="M20" s="116"/>
      <c r="N20" s="116"/>
      <c r="O20" s="116"/>
      <c r="P20" s="116"/>
    </row>
    <row r="21" spans="1:16" ht="12.75">
      <c r="A21" s="114">
        <v>4</v>
      </c>
      <c r="B21" s="145" t="s">
        <v>189</v>
      </c>
      <c r="C21" s="146" t="s">
        <v>392</v>
      </c>
      <c r="D21" s="115" t="s">
        <v>82</v>
      </c>
      <c r="E21" s="147">
        <v>1</v>
      </c>
      <c r="F21" s="113"/>
      <c r="G21" s="148"/>
      <c r="H21" s="116"/>
      <c r="I21" s="127"/>
      <c r="J21" s="116"/>
      <c r="K21" s="113"/>
      <c r="L21" s="116"/>
      <c r="M21" s="116"/>
      <c r="N21" s="116"/>
      <c r="O21" s="116"/>
      <c r="P21" s="116"/>
    </row>
    <row r="22" spans="1:16" ht="12.75">
      <c r="A22" s="114">
        <v>5</v>
      </c>
      <c r="B22" s="145" t="s">
        <v>189</v>
      </c>
      <c r="C22" s="146" t="s">
        <v>393</v>
      </c>
      <c r="D22" s="115" t="s">
        <v>82</v>
      </c>
      <c r="E22" s="147">
        <v>1</v>
      </c>
      <c r="F22" s="113"/>
      <c r="G22" s="148"/>
      <c r="H22" s="116"/>
      <c r="I22" s="127"/>
      <c r="J22" s="116"/>
      <c r="K22" s="113"/>
      <c r="L22" s="116"/>
      <c r="M22" s="116"/>
      <c r="N22" s="116"/>
      <c r="O22" s="116"/>
      <c r="P22" s="116"/>
    </row>
    <row r="23" spans="1:16" ht="12.75">
      <c r="A23" s="114">
        <v>6</v>
      </c>
      <c r="B23" s="145" t="s">
        <v>189</v>
      </c>
      <c r="C23" s="146" t="s">
        <v>394</v>
      </c>
      <c r="D23" s="115" t="s">
        <v>82</v>
      </c>
      <c r="E23" s="147">
        <v>1</v>
      </c>
      <c r="F23" s="113"/>
      <c r="G23" s="148"/>
      <c r="H23" s="116"/>
      <c r="I23" s="127"/>
      <c r="J23" s="116"/>
      <c r="K23" s="113"/>
      <c r="L23" s="116"/>
      <c r="M23" s="116"/>
      <c r="N23" s="116"/>
      <c r="O23" s="116"/>
      <c r="P23" s="116"/>
    </row>
    <row r="24" spans="1:16" ht="12.75">
      <c r="A24" s="114"/>
      <c r="B24" s="145"/>
      <c r="C24" s="146" t="s">
        <v>395</v>
      </c>
      <c r="D24" s="115"/>
      <c r="E24" s="147"/>
      <c r="F24" s="113"/>
      <c r="G24" s="148"/>
      <c r="H24" s="116"/>
      <c r="I24" s="151"/>
      <c r="J24" s="116"/>
      <c r="K24" s="113"/>
      <c r="L24" s="116"/>
      <c r="M24" s="116"/>
      <c r="N24" s="116"/>
      <c r="O24" s="116"/>
      <c r="P24" s="116"/>
    </row>
    <row r="25" spans="1:16" ht="12.75">
      <c r="A25" s="114">
        <v>7</v>
      </c>
      <c r="B25" s="145" t="s">
        <v>189</v>
      </c>
      <c r="C25" s="146" t="s">
        <v>396</v>
      </c>
      <c r="D25" s="115" t="s">
        <v>82</v>
      </c>
      <c r="E25" s="147">
        <v>1</v>
      </c>
      <c r="F25" s="113"/>
      <c r="G25" s="148"/>
      <c r="H25" s="116"/>
      <c r="I25" s="127"/>
      <c r="J25" s="116"/>
      <c r="K25" s="113"/>
      <c r="L25" s="116"/>
      <c r="M25" s="116"/>
      <c r="N25" s="116"/>
      <c r="O25" s="116"/>
      <c r="P25" s="116"/>
    </row>
    <row r="26" spans="1:16" ht="12.75">
      <c r="A26" s="114">
        <v>8</v>
      </c>
      <c r="B26" s="145" t="s">
        <v>189</v>
      </c>
      <c r="C26" s="146" t="s">
        <v>397</v>
      </c>
      <c r="D26" s="115" t="s">
        <v>67</v>
      </c>
      <c r="E26" s="147">
        <v>1</v>
      </c>
      <c r="F26" s="113"/>
      <c r="G26" s="148"/>
      <c r="H26" s="116"/>
      <c r="I26" s="127"/>
      <c r="J26" s="116"/>
      <c r="K26" s="113"/>
      <c r="L26" s="116"/>
      <c r="M26" s="116"/>
      <c r="N26" s="116"/>
      <c r="O26" s="116"/>
      <c r="P26" s="116"/>
    </row>
    <row r="27" spans="1:16" ht="12.75" customHeight="1">
      <c r="A27" s="114"/>
      <c r="B27" s="145"/>
      <c r="C27" s="146" t="s">
        <v>398</v>
      </c>
      <c r="D27" s="115"/>
      <c r="E27" s="116"/>
      <c r="F27" s="113"/>
      <c r="G27" s="148"/>
      <c r="H27" s="116"/>
      <c r="I27" s="151"/>
      <c r="J27" s="116"/>
      <c r="K27" s="113"/>
      <c r="L27" s="116"/>
      <c r="M27" s="116"/>
      <c r="N27" s="116"/>
      <c r="O27" s="116"/>
      <c r="P27" s="116"/>
    </row>
    <row r="28" spans="1:16" ht="12.75" customHeight="1">
      <c r="A28" s="114">
        <v>9</v>
      </c>
      <c r="B28" s="145" t="s">
        <v>189</v>
      </c>
      <c r="C28" s="150" t="s">
        <v>399</v>
      </c>
      <c r="D28" s="115" t="s">
        <v>82</v>
      </c>
      <c r="E28" s="147">
        <v>1</v>
      </c>
      <c r="F28" s="113"/>
      <c r="G28" s="148"/>
      <c r="H28" s="116"/>
      <c r="I28" s="127"/>
      <c r="J28" s="116"/>
      <c r="K28" s="113"/>
      <c r="L28" s="116"/>
      <c r="M28" s="116"/>
      <c r="N28" s="116"/>
      <c r="O28" s="116"/>
      <c r="P28" s="116"/>
    </row>
    <row r="29" spans="1:16" ht="12.75">
      <c r="A29" s="114">
        <v>10</v>
      </c>
      <c r="B29" s="145" t="s">
        <v>189</v>
      </c>
      <c r="C29" s="117" t="s">
        <v>400</v>
      </c>
      <c r="D29" s="115" t="s">
        <v>82</v>
      </c>
      <c r="E29" s="147">
        <v>2</v>
      </c>
      <c r="F29" s="113"/>
      <c r="G29" s="148"/>
      <c r="H29" s="116"/>
      <c r="I29" s="113"/>
      <c r="J29" s="116"/>
      <c r="K29" s="113"/>
      <c r="L29" s="116"/>
      <c r="M29" s="116"/>
      <c r="N29" s="116"/>
      <c r="O29" s="116"/>
      <c r="P29" s="116"/>
    </row>
    <row r="30" spans="1:16" ht="12.75">
      <c r="A30" s="114">
        <v>11</v>
      </c>
      <c r="B30" s="145" t="s">
        <v>189</v>
      </c>
      <c r="C30" s="150" t="s">
        <v>401</v>
      </c>
      <c r="D30" s="115" t="s">
        <v>82</v>
      </c>
      <c r="E30" s="147">
        <v>1</v>
      </c>
      <c r="F30" s="113"/>
      <c r="G30" s="148"/>
      <c r="H30" s="116"/>
      <c r="I30" s="113"/>
      <c r="J30" s="116"/>
      <c r="K30" s="113"/>
      <c r="L30" s="116"/>
      <c r="M30" s="116"/>
      <c r="N30" s="116"/>
      <c r="O30" s="116"/>
      <c r="P30" s="116"/>
    </row>
    <row r="31" spans="1:16" ht="12.75">
      <c r="A31" s="114">
        <v>12</v>
      </c>
      <c r="B31" s="145" t="s">
        <v>189</v>
      </c>
      <c r="C31" s="152" t="s">
        <v>402</v>
      </c>
      <c r="D31" s="115" t="s">
        <v>82</v>
      </c>
      <c r="E31" s="147">
        <v>1</v>
      </c>
      <c r="F31" s="113"/>
      <c r="G31" s="148"/>
      <c r="H31" s="116"/>
      <c r="I31" s="113"/>
      <c r="J31" s="116"/>
      <c r="K31" s="113"/>
      <c r="L31" s="116"/>
      <c r="M31" s="116"/>
      <c r="N31" s="116"/>
      <c r="O31" s="116"/>
      <c r="P31" s="116"/>
    </row>
    <row r="32" spans="1:16" ht="12.75">
      <c r="A32" s="114">
        <v>13</v>
      </c>
      <c r="B32" s="145" t="s">
        <v>189</v>
      </c>
      <c r="C32" s="150" t="s">
        <v>403</v>
      </c>
      <c r="D32" s="115" t="s">
        <v>82</v>
      </c>
      <c r="E32" s="147">
        <v>1</v>
      </c>
      <c r="F32" s="113"/>
      <c r="G32" s="148"/>
      <c r="H32" s="116"/>
      <c r="I32" s="127"/>
      <c r="J32" s="116"/>
      <c r="K32" s="113"/>
      <c r="L32" s="116"/>
      <c r="M32" s="116"/>
      <c r="N32" s="116"/>
      <c r="O32" s="116"/>
      <c r="P32" s="116"/>
    </row>
    <row r="33" spans="1:16" ht="12.75">
      <c r="A33" s="114"/>
      <c r="B33" s="145"/>
      <c r="C33" s="152" t="s">
        <v>404</v>
      </c>
      <c r="D33" s="115"/>
      <c r="E33" s="116"/>
      <c r="F33" s="113"/>
      <c r="G33" s="148"/>
      <c r="H33" s="116"/>
      <c r="I33" s="116"/>
      <c r="J33" s="116"/>
      <c r="K33" s="113"/>
      <c r="L33" s="116"/>
      <c r="M33" s="116"/>
      <c r="N33" s="116"/>
      <c r="O33" s="116"/>
      <c r="P33" s="116"/>
    </row>
    <row r="34" spans="1:16" ht="12.75">
      <c r="A34" s="114">
        <v>14</v>
      </c>
      <c r="B34" s="145" t="s">
        <v>189</v>
      </c>
      <c r="C34" s="150" t="s">
        <v>405</v>
      </c>
      <c r="D34" s="115" t="s">
        <v>82</v>
      </c>
      <c r="E34" s="147">
        <v>4</v>
      </c>
      <c r="F34" s="113"/>
      <c r="G34" s="148"/>
      <c r="H34" s="116"/>
      <c r="I34" s="127"/>
      <c r="J34" s="116"/>
      <c r="K34" s="113"/>
      <c r="L34" s="116"/>
      <c r="M34" s="116"/>
      <c r="N34" s="116"/>
      <c r="O34" s="116"/>
      <c r="P34" s="116"/>
    </row>
    <row r="35" spans="1:16" ht="12.75">
      <c r="A35" s="114">
        <v>15</v>
      </c>
      <c r="B35" s="145" t="s">
        <v>189</v>
      </c>
      <c r="C35" s="150" t="s">
        <v>406</v>
      </c>
      <c r="D35" s="115" t="s">
        <v>82</v>
      </c>
      <c r="E35" s="147">
        <v>6</v>
      </c>
      <c r="F35" s="113"/>
      <c r="G35" s="148"/>
      <c r="H35" s="116"/>
      <c r="I35" s="127"/>
      <c r="J35" s="116"/>
      <c r="K35" s="113"/>
      <c r="L35" s="116"/>
      <c r="M35" s="116"/>
      <c r="N35" s="116"/>
      <c r="O35" s="116"/>
      <c r="P35" s="116"/>
    </row>
    <row r="36" spans="1:16" ht="12.75">
      <c r="A36" s="114">
        <v>16</v>
      </c>
      <c r="B36" s="145" t="s">
        <v>189</v>
      </c>
      <c r="C36" s="150" t="s">
        <v>407</v>
      </c>
      <c r="D36" s="115" t="s">
        <v>82</v>
      </c>
      <c r="E36" s="147">
        <v>6</v>
      </c>
      <c r="F36" s="113"/>
      <c r="G36" s="148"/>
      <c r="H36" s="116"/>
      <c r="I36" s="127"/>
      <c r="J36" s="116"/>
      <c r="K36" s="113"/>
      <c r="L36" s="116"/>
      <c r="M36" s="116"/>
      <c r="N36" s="116"/>
      <c r="O36" s="116"/>
      <c r="P36" s="116"/>
    </row>
    <row r="37" spans="1:16" ht="12.75">
      <c r="A37" s="114">
        <v>17</v>
      </c>
      <c r="B37" s="145" t="s">
        <v>189</v>
      </c>
      <c r="C37" s="150" t="s">
        <v>408</v>
      </c>
      <c r="D37" s="115" t="s">
        <v>82</v>
      </c>
      <c r="E37" s="147">
        <v>1</v>
      </c>
      <c r="F37" s="113"/>
      <c r="G37" s="148"/>
      <c r="H37" s="116"/>
      <c r="I37" s="127"/>
      <c r="J37" s="116"/>
      <c r="K37" s="113"/>
      <c r="L37" s="116"/>
      <c r="M37" s="116"/>
      <c r="N37" s="116"/>
      <c r="O37" s="116"/>
      <c r="P37" s="116"/>
    </row>
    <row r="38" spans="1:16" ht="12.75">
      <c r="A38" s="114">
        <v>18</v>
      </c>
      <c r="B38" s="145" t="s">
        <v>189</v>
      </c>
      <c r="C38" s="150" t="s">
        <v>409</v>
      </c>
      <c r="D38" s="115" t="s">
        <v>82</v>
      </c>
      <c r="E38" s="147">
        <v>1</v>
      </c>
      <c r="F38" s="113"/>
      <c r="G38" s="148"/>
      <c r="H38" s="116"/>
      <c r="I38" s="127"/>
      <c r="J38" s="116"/>
      <c r="K38" s="113"/>
      <c r="L38" s="116"/>
      <c r="M38" s="116"/>
      <c r="N38" s="116"/>
      <c r="O38" s="116"/>
      <c r="P38" s="116"/>
    </row>
    <row r="39" spans="1:16" ht="12.75">
      <c r="A39" s="114">
        <v>19</v>
      </c>
      <c r="B39" s="145" t="s">
        <v>189</v>
      </c>
      <c r="C39" s="150" t="s">
        <v>410</v>
      </c>
      <c r="D39" s="115" t="s">
        <v>82</v>
      </c>
      <c r="E39" s="147">
        <v>1</v>
      </c>
      <c r="F39" s="113"/>
      <c r="G39" s="148"/>
      <c r="H39" s="116"/>
      <c r="I39" s="127"/>
      <c r="J39" s="116"/>
      <c r="K39" s="113"/>
      <c r="L39" s="116"/>
      <c r="M39" s="116"/>
      <c r="N39" s="116"/>
      <c r="O39" s="116"/>
      <c r="P39" s="116"/>
    </row>
    <row r="40" spans="1:16" ht="12.75">
      <c r="A40" s="114">
        <v>20</v>
      </c>
      <c r="B40" s="145" t="s">
        <v>189</v>
      </c>
      <c r="C40" s="150" t="s">
        <v>411</v>
      </c>
      <c r="D40" s="115" t="s">
        <v>82</v>
      </c>
      <c r="E40" s="147">
        <v>2</v>
      </c>
      <c r="F40" s="113"/>
      <c r="G40" s="148"/>
      <c r="H40" s="116"/>
      <c r="I40" s="127"/>
      <c r="J40" s="116"/>
      <c r="K40" s="113"/>
      <c r="L40" s="116"/>
      <c r="M40" s="116"/>
      <c r="N40" s="116"/>
      <c r="O40" s="116"/>
      <c r="P40" s="116"/>
    </row>
    <row r="41" spans="1:16" ht="12.75">
      <c r="A41" s="114">
        <v>21</v>
      </c>
      <c r="B41" s="145" t="s">
        <v>189</v>
      </c>
      <c r="C41" s="150" t="s">
        <v>412</v>
      </c>
      <c r="D41" s="115" t="s">
        <v>82</v>
      </c>
      <c r="E41" s="147">
        <v>5</v>
      </c>
      <c r="F41" s="113"/>
      <c r="G41" s="148"/>
      <c r="H41" s="116"/>
      <c r="I41" s="127"/>
      <c r="J41" s="116"/>
      <c r="K41" s="113"/>
      <c r="L41" s="116"/>
      <c r="M41" s="116"/>
      <c r="N41" s="116"/>
      <c r="O41" s="116"/>
      <c r="P41" s="116"/>
    </row>
    <row r="42" spans="1:16" ht="12.75">
      <c r="A42" s="114">
        <v>22</v>
      </c>
      <c r="B42" s="145" t="s">
        <v>189</v>
      </c>
      <c r="C42" s="150" t="s">
        <v>413</v>
      </c>
      <c r="D42" s="115" t="s">
        <v>82</v>
      </c>
      <c r="E42" s="147">
        <v>1</v>
      </c>
      <c r="F42" s="113"/>
      <c r="G42" s="148"/>
      <c r="H42" s="116"/>
      <c r="I42" s="127"/>
      <c r="J42" s="116"/>
      <c r="K42" s="113"/>
      <c r="L42" s="116"/>
      <c r="M42" s="116"/>
      <c r="N42" s="116"/>
      <c r="O42" s="116"/>
      <c r="P42" s="116"/>
    </row>
    <row r="43" spans="1:16" ht="12.75">
      <c r="A43" s="114">
        <v>23</v>
      </c>
      <c r="B43" s="145" t="s">
        <v>189</v>
      </c>
      <c r="C43" s="150" t="s">
        <v>414</v>
      </c>
      <c r="D43" s="115" t="s">
        <v>82</v>
      </c>
      <c r="E43" s="147">
        <v>2</v>
      </c>
      <c r="F43" s="113"/>
      <c r="G43" s="148"/>
      <c r="H43" s="116"/>
      <c r="I43" s="127"/>
      <c r="J43" s="116"/>
      <c r="K43" s="113"/>
      <c r="L43" s="116"/>
      <c r="M43" s="116"/>
      <c r="N43" s="116"/>
      <c r="O43" s="116"/>
      <c r="P43" s="116"/>
    </row>
    <row r="44" spans="1:16" ht="12.75">
      <c r="A44" s="114">
        <v>24</v>
      </c>
      <c r="B44" s="145" t="s">
        <v>189</v>
      </c>
      <c r="C44" s="150" t="s">
        <v>415</v>
      </c>
      <c r="D44" s="115" t="s">
        <v>82</v>
      </c>
      <c r="E44" s="147">
        <v>1</v>
      </c>
      <c r="F44" s="113"/>
      <c r="G44" s="148"/>
      <c r="H44" s="116"/>
      <c r="I44" s="127"/>
      <c r="J44" s="116"/>
      <c r="K44" s="113"/>
      <c r="L44" s="116"/>
      <c r="M44" s="116"/>
      <c r="N44" s="116"/>
      <c r="O44" s="116"/>
      <c r="P44" s="116"/>
    </row>
    <row r="45" spans="1:16" ht="12.75">
      <c r="A45" s="114">
        <v>25</v>
      </c>
      <c r="B45" s="145" t="s">
        <v>189</v>
      </c>
      <c r="C45" s="150" t="s">
        <v>416</v>
      </c>
      <c r="D45" s="115" t="s">
        <v>1</v>
      </c>
      <c r="E45" s="116">
        <v>15</v>
      </c>
      <c r="F45" s="113"/>
      <c r="G45" s="148"/>
      <c r="H45" s="116"/>
      <c r="I45" s="127"/>
      <c r="J45" s="116"/>
      <c r="K45" s="113"/>
      <c r="L45" s="116"/>
      <c r="M45" s="116"/>
      <c r="N45" s="116"/>
      <c r="O45" s="116"/>
      <c r="P45" s="116"/>
    </row>
    <row r="46" spans="1:16" ht="12.75">
      <c r="A46" s="114"/>
      <c r="B46" s="145"/>
      <c r="C46" s="150" t="s">
        <v>417</v>
      </c>
      <c r="D46" s="115"/>
      <c r="E46" s="116"/>
      <c r="F46" s="113"/>
      <c r="G46" s="148"/>
      <c r="H46" s="116"/>
      <c r="I46" s="127"/>
      <c r="J46" s="116"/>
      <c r="K46" s="113"/>
      <c r="L46" s="116"/>
      <c r="M46" s="116"/>
      <c r="N46" s="116"/>
      <c r="O46" s="116"/>
      <c r="P46" s="116"/>
    </row>
    <row r="47" spans="1:16" ht="12.75">
      <c r="A47" s="114"/>
      <c r="B47" s="145"/>
      <c r="C47" s="117" t="s">
        <v>418</v>
      </c>
      <c r="D47" s="115"/>
      <c r="E47" s="116"/>
      <c r="F47" s="113"/>
      <c r="G47" s="148"/>
      <c r="H47" s="116"/>
      <c r="I47" s="127"/>
      <c r="J47" s="116"/>
      <c r="K47" s="113"/>
      <c r="L47" s="116"/>
      <c r="M47" s="116"/>
      <c r="N47" s="116"/>
      <c r="O47" s="116"/>
      <c r="P47" s="116"/>
    </row>
    <row r="48" spans="1:16" ht="12.75">
      <c r="A48" s="114">
        <v>26</v>
      </c>
      <c r="B48" s="145" t="s">
        <v>189</v>
      </c>
      <c r="C48" s="150" t="s">
        <v>419</v>
      </c>
      <c r="D48" s="115" t="s">
        <v>1</v>
      </c>
      <c r="E48" s="116">
        <v>20</v>
      </c>
      <c r="F48" s="113"/>
      <c r="G48" s="148"/>
      <c r="H48" s="116"/>
      <c r="I48" s="127"/>
      <c r="J48" s="116"/>
      <c r="K48" s="113"/>
      <c r="L48" s="116"/>
      <c r="M48" s="116"/>
      <c r="N48" s="116"/>
      <c r="O48" s="116"/>
      <c r="P48" s="116"/>
    </row>
    <row r="49" spans="1:16" ht="12.75">
      <c r="A49" s="114">
        <v>26</v>
      </c>
      <c r="B49" s="145" t="s">
        <v>189</v>
      </c>
      <c r="C49" s="150" t="s">
        <v>420</v>
      </c>
      <c r="D49" s="115" t="s">
        <v>1</v>
      </c>
      <c r="E49" s="116">
        <v>3</v>
      </c>
      <c r="F49" s="113"/>
      <c r="G49" s="148"/>
      <c r="H49" s="116"/>
      <c r="I49" s="127"/>
      <c r="J49" s="116"/>
      <c r="K49" s="113"/>
      <c r="L49" s="116"/>
      <c r="M49" s="116"/>
      <c r="N49" s="116"/>
      <c r="O49" s="116"/>
      <c r="P49" s="116"/>
    </row>
    <row r="50" spans="1:16" ht="12.75">
      <c r="A50" s="114">
        <v>27</v>
      </c>
      <c r="B50" s="145" t="s">
        <v>189</v>
      </c>
      <c r="C50" s="150" t="s">
        <v>421</v>
      </c>
      <c r="D50" s="115" t="s">
        <v>1</v>
      </c>
      <c r="E50" s="116">
        <v>3</v>
      </c>
      <c r="F50" s="113"/>
      <c r="G50" s="148"/>
      <c r="H50" s="116"/>
      <c r="I50" s="127"/>
      <c r="J50" s="116"/>
      <c r="K50" s="113"/>
      <c r="L50" s="116"/>
      <c r="M50" s="116"/>
      <c r="N50" s="116"/>
      <c r="O50" s="116"/>
      <c r="P50" s="116"/>
    </row>
    <row r="51" spans="1:16" ht="12.75">
      <c r="A51" s="114">
        <v>28</v>
      </c>
      <c r="B51" s="145" t="s">
        <v>189</v>
      </c>
      <c r="C51" s="150" t="s">
        <v>422</v>
      </c>
      <c r="D51" s="115" t="s">
        <v>3</v>
      </c>
      <c r="E51" s="116">
        <v>8.8</v>
      </c>
      <c r="F51" s="113"/>
      <c r="G51" s="148"/>
      <c r="H51" s="116"/>
      <c r="I51" s="127"/>
      <c r="J51" s="116"/>
      <c r="K51" s="113"/>
      <c r="L51" s="116"/>
      <c r="M51" s="116"/>
      <c r="N51" s="116"/>
      <c r="O51" s="116"/>
      <c r="P51" s="116"/>
    </row>
    <row r="52" spans="1:16" ht="12.75">
      <c r="A52" s="114">
        <v>29</v>
      </c>
      <c r="B52" s="145" t="s">
        <v>189</v>
      </c>
      <c r="C52" s="150" t="s">
        <v>423</v>
      </c>
      <c r="D52" s="115" t="s">
        <v>3</v>
      </c>
      <c r="E52" s="116">
        <v>8.8</v>
      </c>
      <c r="F52" s="113"/>
      <c r="G52" s="148"/>
      <c r="H52" s="116"/>
      <c r="I52" s="127"/>
      <c r="J52" s="116"/>
      <c r="K52" s="113"/>
      <c r="L52" s="116"/>
      <c r="M52" s="116"/>
      <c r="N52" s="116"/>
      <c r="O52" s="116"/>
      <c r="P52" s="116"/>
    </row>
    <row r="53" spans="1:16" ht="12.75">
      <c r="A53" s="114">
        <v>30</v>
      </c>
      <c r="B53" s="145" t="s">
        <v>189</v>
      </c>
      <c r="C53" s="152" t="s">
        <v>424</v>
      </c>
      <c r="D53" s="115"/>
      <c r="E53" s="116"/>
      <c r="F53" s="113"/>
      <c r="G53" s="148"/>
      <c r="H53" s="116"/>
      <c r="I53" s="113"/>
      <c r="J53" s="116"/>
      <c r="K53" s="113"/>
      <c r="L53" s="116"/>
      <c r="M53" s="116"/>
      <c r="N53" s="116"/>
      <c r="O53" s="116"/>
      <c r="P53" s="116"/>
    </row>
    <row r="54" spans="1:16" ht="12.75">
      <c r="A54" s="114"/>
      <c r="B54" s="145"/>
      <c r="C54" s="152" t="s">
        <v>425</v>
      </c>
      <c r="D54" s="115" t="s">
        <v>1</v>
      </c>
      <c r="E54" s="116">
        <v>15</v>
      </c>
      <c r="F54" s="113"/>
      <c r="G54" s="148"/>
      <c r="H54" s="116"/>
      <c r="I54" s="113"/>
      <c r="J54" s="116"/>
      <c r="K54" s="113"/>
      <c r="L54" s="116"/>
      <c r="M54" s="116"/>
      <c r="N54" s="116"/>
      <c r="O54" s="116"/>
      <c r="P54" s="116"/>
    </row>
    <row r="55" spans="1:16" ht="12.75">
      <c r="A55" s="114">
        <v>30</v>
      </c>
      <c r="B55" s="145" t="s">
        <v>189</v>
      </c>
      <c r="C55" s="152" t="s">
        <v>426</v>
      </c>
      <c r="D55" s="115"/>
      <c r="E55" s="116"/>
      <c r="F55" s="113"/>
      <c r="G55" s="148"/>
      <c r="H55" s="116"/>
      <c r="I55" s="113"/>
      <c r="J55" s="116"/>
      <c r="K55" s="113"/>
      <c r="L55" s="116"/>
      <c r="M55" s="116"/>
      <c r="N55" s="116"/>
      <c r="O55" s="116"/>
      <c r="P55" s="116"/>
    </row>
    <row r="56" spans="1:16" ht="12.75">
      <c r="A56" s="114"/>
      <c r="B56" s="145"/>
      <c r="C56" s="152" t="s">
        <v>427</v>
      </c>
      <c r="D56" s="115" t="s">
        <v>1</v>
      </c>
      <c r="E56" s="116">
        <v>20</v>
      </c>
      <c r="F56" s="113"/>
      <c r="G56" s="148"/>
      <c r="H56" s="116"/>
      <c r="I56" s="113"/>
      <c r="J56" s="116"/>
      <c r="K56" s="113"/>
      <c r="L56" s="116"/>
      <c r="M56" s="116"/>
      <c r="N56" s="116"/>
      <c r="O56" s="116"/>
      <c r="P56" s="116"/>
    </row>
    <row r="57" spans="1:16" ht="12.75">
      <c r="A57" s="114">
        <v>31</v>
      </c>
      <c r="B57" s="145" t="s">
        <v>189</v>
      </c>
      <c r="C57" s="152" t="s">
        <v>428</v>
      </c>
      <c r="D57" s="115"/>
      <c r="E57" s="116"/>
      <c r="F57" s="113"/>
      <c r="G57" s="148"/>
      <c r="H57" s="116"/>
      <c r="I57" s="113"/>
      <c r="J57" s="116"/>
      <c r="K57" s="113"/>
      <c r="L57" s="116"/>
      <c r="M57" s="116"/>
      <c r="N57" s="116"/>
      <c r="O57" s="116"/>
      <c r="P57" s="116"/>
    </row>
    <row r="58" spans="1:16" ht="12.75">
      <c r="A58" s="114"/>
      <c r="B58" s="145"/>
      <c r="C58" s="152" t="s">
        <v>429</v>
      </c>
      <c r="D58" s="115" t="s">
        <v>1</v>
      </c>
      <c r="E58" s="116">
        <v>3</v>
      </c>
      <c r="F58" s="113"/>
      <c r="G58" s="148"/>
      <c r="H58" s="116"/>
      <c r="I58" s="113"/>
      <c r="J58" s="116"/>
      <c r="K58" s="113"/>
      <c r="L58" s="116"/>
      <c r="M58" s="116"/>
      <c r="N58" s="116"/>
      <c r="O58" s="116"/>
      <c r="P58" s="116"/>
    </row>
    <row r="59" spans="1:16" ht="12.75">
      <c r="A59" s="114">
        <v>32</v>
      </c>
      <c r="B59" s="145" t="s">
        <v>189</v>
      </c>
      <c r="C59" s="152" t="s">
        <v>430</v>
      </c>
      <c r="D59" s="115"/>
      <c r="E59" s="116"/>
      <c r="F59" s="113"/>
      <c r="G59" s="148"/>
      <c r="H59" s="116"/>
      <c r="I59" s="113"/>
      <c r="J59" s="116"/>
      <c r="K59" s="113"/>
      <c r="L59" s="116"/>
      <c r="M59" s="116"/>
      <c r="N59" s="116"/>
      <c r="O59" s="116"/>
      <c r="P59" s="116"/>
    </row>
    <row r="60" spans="1:16" ht="12.75">
      <c r="A60" s="114"/>
      <c r="B60" s="145"/>
      <c r="C60" s="152" t="s">
        <v>429</v>
      </c>
      <c r="D60" s="115" t="s">
        <v>1</v>
      </c>
      <c r="E60" s="116">
        <v>3</v>
      </c>
      <c r="F60" s="113"/>
      <c r="G60" s="148"/>
      <c r="H60" s="116"/>
      <c r="I60" s="113"/>
      <c r="J60" s="116"/>
      <c r="K60" s="113"/>
      <c r="L60" s="116"/>
      <c r="M60" s="116"/>
      <c r="N60" s="116"/>
      <c r="O60" s="116"/>
      <c r="P60" s="116"/>
    </row>
    <row r="61" spans="1:16" ht="12.75">
      <c r="A61" s="114">
        <v>33</v>
      </c>
      <c r="B61" s="145" t="s">
        <v>189</v>
      </c>
      <c r="C61" s="152" t="s">
        <v>376</v>
      </c>
      <c r="D61" s="115" t="s">
        <v>67</v>
      </c>
      <c r="E61" s="147">
        <v>1</v>
      </c>
      <c r="F61" s="113"/>
      <c r="G61" s="148"/>
      <c r="H61" s="116"/>
      <c r="I61" s="113"/>
      <c r="J61" s="116"/>
      <c r="K61" s="113"/>
      <c r="L61" s="116"/>
      <c r="M61" s="116"/>
      <c r="N61" s="116"/>
      <c r="O61" s="116"/>
      <c r="P61" s="116"/>
    </row>
    <row r="62" spans="1:16" ht="12.75">
      <c r="A62" s="114">
        <v>34</v>
      </c>
      <c r="B62" s="145" t="s">
        <v>189</v>
      </c>
      <c r="C62" s="150" t="s">
        <v>431</v>
      </c>
      <c r="D62" s="115" t="s">
        <v>3</v>
      </c>
      <c r="E62" s="116">
        <v>21</v>
      </c>
      <c r="F62" s="113"/>
      <c r="G62" s="148"/>
      <c r="H62" s="116"/>
      <c r="I62" s="127"/>
      <c r="J62" s="116"/>
      <c r="K62" s="113"/>
      <c r="L62" s="116"/>
      <c r="M62" s="116"/>
      <c r="N62" s="116"/>
      <c r="O62" s="116"/>
      <c r="P62" s="116"/>
    </row>
    <row r="63" spans="1:16" ht="12.75">
      <c r="A63" s="114"/>
      <c r="B63" s="145"/>
      <c r="C63" s="117" t="s">
        <v>432</v>
      </c>
      <c r="D63" s="115"/>
      <c r="E63" s="116"/>
      <c r="F63" s="113"/>
      <c r="G63" s="148"/>
      <c r="H63" s="116"/>
      <c r="I63" s="127"/>
      <c r="J63" s="116"/>
      <c r="K63" s="113"/>
      <c r="L63" s="116"/>
      <c r="M63" s="116"/>
      <c r="N63" s="116"/>
      <c r="O63" s="116"/>
      <c r="P63" s="116"/>
    </row>
    <row r="64" spans="1:16" ht="12.75">
      <c r="A64" s="114">
        <v>35</v>
      </c>
      <c r="B64" s="145" t="s">
        <v>189</v>
      </c>
      <c r="C64" s="150" t="s">
        <v>433</v>
      </c>
      <c r="D64" s="115" t="s">
        <v>67</v>
      </c>
      <c r="E64" s="147">
        <v>1</v>
      </c>
      <c r="F64" s="113"/>
      <c r="G64" s="148"/>
      <c r="H64" s="116"/>
      <c r="I64" s="113"/>
      <c r="J64" s="116"/>
      <c r="K64" s="113"/>
      <c r="L64" s="116"/>
      <c r="M64" s="116"/>
      <c r="N64" s="116"/>
      <c r="O64" s="116"/>
      <c r="P64" s="116"/>
    </row>
    <row r="65" spans="1:16" ht="12.75">
      <c r="A65" s="114">
        <v>36</v>
      </c>
      <c r="B65" s="145" t="s">
        <v>189</v>
      </c>
      <c r="C65" s="117" t="s">
        <v>434</v>
      </c>
      <c r="D65" s="115" t="s">
        <v>435</v>
      </c>
      <c r="E65" s="147">
        <v>1</v>
      </c>
      <c r="F65" s="113"/>
      <c r="G65" s="148"/>
      <c r="H65" s="116"/>
      <c r="I65" s="113"/>
      <c r="J65" s="116"/>
      <c r="K65" s="113"/>
      <c r="L65" s="116"/>
      <c r="M65" s="116"/>
      <c r="N65" s="116"/>
      <c r="O65" s="116"/>
      <c r="P65" s="116"/>
    </row>
    <row r="66" spans="1:16" ht="12.75">
      <c r="A66" s="114">
        <v>37</v>
      </c>
      <c r="B66" s="145" t="s">
        <v>189</v>
      </c>
      <c r="C66" s="117" t="s">
        <v>436</v>
      </c>
      <c r="D66" s="115" t="s">
        <v>437</v>
      </c>
      <c r="E66" s="147">
        <v>1</v>
      </c>
      <c r="F66" s="113"/>
      <c r="G66" s="148"/>
      <c r="H66" s="116"/>
      <c r="I66" s="113"/>
      <c r="J66" s="116"/>
      <c r="K66" s="113"/>
      <c r="L66" s="116"/>
      <c r="M66" s="116"/>
      <c r="N66" s="116"/>
      <c r="O66" s="116"/>
      <c r="P66" s="116"/>
    </row>
    <row r="67" spans="1:16" ht="12.75">
      <c r="A67" s="114"/>
      <c r="B67" s="145"/>
      <c r="C67" s="119" t="s">
        <v>438</v>
      </c>
      <c r="D67" s="115"/>
      <c r="E67" s="147"/>
      <c r="F67" s="113"/>
      <c r="G67" s="148"/>
      <c r="H67" s="116"/>
      <c r="I67" s="113"/>
      <c r="J67" s="116"/>
      <c r="K67" s="113"/>
      <c r="L67" s="116"/>
      <c r="M67" s="116"/>
      <c r="N67" s="116"/>
      <c r="O67" s="116"/>
      <c r="P67" s="116"/>
    </row>
    <row r="68" spans="1:16" ht="12.75">
      <c r="A68" s="114">
        <v>38</v>
      </c>
      <c r="B68" s="145" t="s">
        <v>189</v>
      </c>
      <c r="C68" s="117" t="s">
        <v>439</v>
      </c>
      <c r="D68" s="115" t="s">
        <v>437</v>
      </c>
      <c r="E68" s="147">
        <v>1</v>
      </c>
      <c r="F68" s="113"/>
      <c r="G68" s="148"/>
      <c r="H68" s="116"/>
      <c r="I68" s="113"/>
      <c r="J68" s="116"/>
      <c r="K68" s="113"/>
      <c r="L68" s="116"/>
      <c r="M68" s="116"/>
      <c r="N68" s="116"/>
      <c r="O68" s="116"/>
      <c r="P68" s="116"/>
    </row>
    <row r="69" spans="1:16" ht="12.75">
      <c r="A69" s="114"/>
      <c r="B69" s="145"/>
      <c r="C69" s="156" t="s">
        <v>440</v>
      </c>
      <c r="D69" s="147"/>
      <c r="E69" s="154"/>
      <c r="F69" s="113"/>
      <c r="G69" s="148"/>
      <c r="H69" s="116"/>
      <c r="I69" s="113"/>
      <c r="J69" s="116"/>
      <c r="K69" s="113"/>
      <c r="L69" s="116"/>
      <c r="M69" s="116"/>
      <c r="N69" s="116"/>
      <c r="O69" s="116"/>
      <c r="P69" s="116"/>
    </row>
    <row r="70" spans="1:16" ht="12.75">
      <c r="A70" s="114">
        <v>39</v>
      </c>
      <c r="B70" s="145" t="s">
        <v>189</v>
      </c>
      <c r="C70" s="153" t="s">
        <v>441</v>
      </c>
      <c r="D70" s="114" t="s">
        <v>12</v>
      </c>
      <c r="E70" s="154">
        <v>1</v>
      </c>
      <c r="F70" s="113"/>
      <c r="G70" s="148"/>
      <c r="H70" s="116"/>
      <c r="I70" s="127"/>
      <c r="J70" s="116"/>
      <c r="K70" s="113"/>
      <c r="L70" s="116"/>
      <c r="M70" s="116"/>
      <c r="N70" s="116"/>
      <c r="O70" s="116"/>
      <c r="P70" s="116"/>
    </row>
    <row r="71" spans="1:16" ht="12.75">
      <c r="A71" s="114"/>
      <c r="B71" s="145"/>
      <c r="C71" s="153" t="s">
        <v>442</v>
      </c>
      <c r="D71" s="114"/>
      <c r="E71" s="154"/>
      <c r="F71" s="113"/>
      <c r="G71" s="148"/>
      <c r="H71" s="116"/>
      <c r="I71" s="127"/>
      <c r="J71" s="116"/>
      <c r="K71" s="113"/>
      <c r="L71" s="116"/>
      <c r="M71" s="116"/>
      <c r="N71" s="116"/>
      <c r="O71" s="116"/>
      <c r="P71" s="116"/>
    </row>
    <row r="72" spans="1:16" ht="12.75">
      <c r="A72" s="114"/>
      <c r="B72" s="145"/>
      <c r="C72" s="153" t="s">
        <v>443</v>
      </c>
      <c r="D72" s="114"/>
      <c r="E72" s="154"/>
      <c r="F72" s="113"/>
      <c r="G72" s="148"/>
      <c r="H72" s="116"/>
      <c r="I72" s="127"/>
      <c r="J72" s="116"/>
      <c r="K72" s="113"/>
      <c r="L72" s="116"/>
      <c r="M72" s="116"/>
      <c r="N72" s="116"/>
      <c r="O72" s="116"/>
      <c r="P72" s="116"/>
    </row>
    <row r="73" spans="1:16" ht="12.75">
      <c r="A73" s="114"/>
      <c r="B73" s="145"/>
      <c r="C73" s="153" t="s">
        <v>444</v>
      </c>
      <c r="D73" s="114"/>
      <c r="E73" s="154"/>
      <c r="F73" s="113"/>
      <c r="G73" s="148"/>
      <c r="H73" s="116"/>
      <c r="I73" s="127"/>
      <c r="J73" s="116"/>
      <c r="K73" s="113"/>
      <c r="L73" s="116"/>
      <c r="M73" s="116"/>
      <c r="N73" s="116"/>
      <c r="O73" s="116"/>
      <c r="P73" s="116"/>
    </row>
    <row r="74" spans="1:16" ht="12.75">
      <c r="A74" s="114">
        <v>40</v>
      </c>
      <c r="B74" s="145" t="s">
        <v>189</v>
      </c>
      <c r="C74" s="150" t="s">
        <v>445</v>
      </c>
      <c r="D74" s="115" t="s">
        <v>82</v>
      </c>
      <c r="E74" s="147">
        <v>1</v>
      </c>
      <c r="F74" s="113"/>
      <c r="G74" s="148"/>
      <c r="H74" s="116"/>
      <c r="I74" s="127"/>
      <c r="J74" s="116"/>
      <c r="K74" s="113"/>
      <c r="L74" s="116"/>
      <c r="M74" s="116"/>
      <c r="N74" s="116"/>
      <c r="O74" s="116"/>
      <c r="P74" s="116"/>
    </row>
    <row r="75" spans="1:16" ht="12.75">
      <c r="A75" s="114">
        <v>41</v>
      </c>
      <c r="B75" s="145" t="s">
        <v>189</v>
      </c>
      <c r="C75" s="150" t="s">
        <v>446</v>
      </c>
      <c r="D75" s="115" t="s">
        <v>82</v>
      </c>
      <c r="E75" s="147">
        <v>3</v>
      </c>
      <c r="F75" s="113"/>
      <c r="G75" s="148"/>
      <c r="H75" s="116"/>
      <c r="I75" s="127"/>
      <c r="J75" s="116"/>
      <c r="K75" s="113"/>
      <c r="L75" s="116"/>
      <c r="M75" s="116"/>
      <c r="N75" s="116"/>
      <c r="O75" s="116"/>
      <c r="P75" s="116"/>
    </row>
    <row r="76" spans="1:16" ht="12.75">
      <c r="A76" s="114">
        <v>42</v>
      </c>
      <c r="B76" s="145" t="s">
        <v>189</v>
      </c>
      <c r="C76" s="150" t="s">
        <v>416</v>
      </c>
      <c r="D76" s="115" t="s">
        <v>1</v>
      </c>
      <c r="E76" s="116">
        <v>20</v>
      </c>
      <c r="F76" s="113"/>
      <c r="G76" s="148"/>
      <c r="H76" s="116"/>
      <c r="I76" s="127"/>
      <c r="J76" s="116"/>
      <c r="K76" s="113"/>
      <c r="L76" s="116"/>
      <c r="M76" s="116"/>
      <c r="N76" s="116"/>
      <c r="O76" s="116"/>
      <c r="P76" s="116"/>
    </row>
    <row r="77" spans="1:16" ht="12.75">
      <c r="A77" s="114"/>
      <c r="B77" s="145"/>
      <c r="C77" s="150" t="s">
        <v>447</v>
      </c>
      <c r="D77" s="115"/>
      <c r="E77" s="116"/>
      <c r="F77" s="113"/>
      <c r="G77" s="148"/>
      <c r="H77" s="116"/>
      <c r="I77" s="127"/>
      <c r="J77" s="116"/>
      <c r="K77" s="113"/>
      <c r="L77" s="116"/>
      <c r="M77" s="116"/>
      <c r="N77" s="116"/>
      <c r="O77" s="116"/>
      <c r="P77" s="116"/>
    </row>
    <row r="78" spans="1:16" ht="12.75">
      <c r="A78" s="114"/>
      <c r="B78" s="145"/>
      <c r="C78" s="117" t="s">
        <v>418</v>
      </c>
      <c r="D78" s="115"/>
      <c r="E78" s="116"/>
      <c r="F78" s="113"/>
      <c r="G78" s="148"/>
      <c r="H78" s="116"/>
      <c r="I78" s="127"/>
      <c r="J78" s="116"/>
      <c r="K78" s="113"/>
      <c r="L78" s="116"/>
      <c r="M78" s="116"/>
      <c r="N78" s="116"/>
      <c r="O78" s="116"/>
      <c r="P78" s="116"/>
    </row>
    <row r="79" spans="1:16" ht="12.75">
      <c r="A79" s="114">
        <v>43</v>
      </c>
      <c r="B79" s="145" t="s">
        <v>189</v>
      </c>
      <c r="C79" s="150" t="s">
        <v>422</v>
      </c>
      <c r="D79" s="115" t="s">
        <v>3</v>
      </c>
      <c r="E79" s="116">
        <v>7.4</v>
      </c>
      <c r="F79" s="113"/>
      <c r="G79" s="148"/>
      <c r="H79" s="116"/>
      <c r="I79" s="127"/>
      <c r="J79" s="116"/>
      <c r="K79" s="113"/>
      <c r="L79" s="116"/>
      <c r="M79" s="116"/>
      <c r="N79" s="116"/>
      <c r="O79" s="116"/>
      <c r="P79" s="116"/>
    </row>
    <row r="80" spans="1:16" ht="12.75">
      <c r="A80" s="114">
        <v>44</v>
      </c>
      <c r="B80" s="145" t="s">
        <v>189</v>
      </c>
      <c r="C80" s="150" t="s">
        <v>423</v>
      </c>
      <c r="D80" s="115" t="s">
        <v>3</v>
      </c>
      <c r="E80" s="116">
        <v>7.4</v>
      </c>
      <c r="F80" s="113"/>
      <c r="G80" s="148"/>
      <c r="H80" s="116"/>
      <c r="I80" s="127"/>
      <c r="J80" s="116"/>
      <c r="K80" s="113"/>
      <c r="L80" s="116"/>
      <c r="M80" s="116"/>
      <c r="N80" s="116"/>
      <c r="O80" s="116"/>
      <c r="P80" s="116"/>
    </row>
    <row r="81" spans="1:16" ht="12.75">
      <c r="A81" s="114">
        <v>45</v>
      </c>
      <c r="B81" s="145" t="s">
        <v>189</v>
      </c>
      <c r="C81" s="152" t="s">
        <v>448</v>
      </c>
      <c r="D81" s="115"/>
      <c r="E81" s="116"/>
      <c r="F81" s="113"/>
      <c r="G81" s="148"/>
      <c r="H81" s="116"/>
      <c r="I81" s="113"/>
      <c r="J81" s="116"/>
      <c r="K81" s="113"/>
      <c r="L81" s="116"/>
      <c r="M81" s="116"/>
      <c r="N81" s="116"/>
      <c r="O81" s="116"/>
      <c r="P81" s="116"/>
    </row>
    <row r="82" spans="1:16" ht="12.75">
      <c r="A82" s="114"/>
      <c r="B82" s="145"/>
      <c r="C82" s="152" t="s">
        <v>425</v>
      </c>
      <c r="D82" s="115" t="s">
        <v>1</v>
      </c>
      <c r="E82" s="116">
        <v>20</v>
      </c>
      <c r="F82" s="113"/>
      <c r="G82" s="148"/>
      <c r="H82" s="116"/>
      <c r="I82" s="113"/>
      <c r="J82" s="116"/>
      <c r="K82" s="113"/>
      <c r="L82" s="116"/>
      <c r="M82" s="116"/>
      <c r="N82" s="116"/>
      <c r="O82" s="116"/>
      <c r="P82" s="116"/>
    </row>
    <row r="83" spans="1:16" ht="12.75">
      <c r="A83" s="114">
        <v>46</v>
      </c>
      <c r="B83" s="145" t="s">
        <v>189</v>
      </c>
      <c r="C83" s="152" t="s">
        <v>376</v>
      </c>
      <c r="D83" s="115" t="s">
        <v>67</v>
      </c>
      <c r="E83" s="147">
        <v>1</v>
      </c>
      <c r="F83" s="113"/>
      <c r="G83" s="148"/>
      <c r="H83" s="116"/>
      <c r="I83" s="113"/>
      <c r="J83" s="116"/>
      <c r="K83" s="113"/>
      <c r="L83" s="116"/>
      <c r="M83" s="116"/>
      <c r="N83" s="116"/>
      <c r="O83" s="116"/>
      <c r="P83" s="116"/>
    </row>
    <row r="84" spans="1:16" ht="12.75">
      <c r="A84" s="114">
        <v>47</v>
      </c>
      <c r="B84" s="145" t="s">
        <v>189</v>
      </c>
      <c r="C84" s="150" t="s">
        <v>433</v>
      </c>
      <c r="D84" s="115" t="s">
        <v>67</v>
      </c>
      <c r="E84" s="147">
        <v>1</v>
      </c>
      <c r="F84" s="113"/>
      <c r="G84" s="148"/>
      <c r="H84" s="116"/>
      <c r="I84" s="113"/>
      <c r="J84" s="116"/>
      <c r="K84" s="113"/>
      <c r="L84" s="116"/>
      <c r="M84" s="116"/>
      <c r="N84" s="116"/>
      <c r="O84" s="116"/>
      <c r="P84" s="116"/>
    </row>
    <row r="85" spans="1:16" ht="12.75">
      <c r="A85" s="114">
        <v>48</v>
      </c>
      <c r="B85" s="145" t="s">
        <v>189</v>
      </c>
      <c r="C85" s="117" t="s">
        <v>436</v>
      </c>
      <c r="D85" s="115" t="s">
        <v>437</v>
      </c>
      <c r="E85" s="147">
        <v>1</v>
      </c>
      <c r="F85" s="113"/>
      <c r="G85" s="148"/>
      <c r="H85" s="116"/>
      <c r="I85" s="113"/>
      <c r="J85" s="116"/>
      <c r="K85" s="113"/>
      <c r="L85" s="116"/>
      <c r="M85" s="116"/>
      <c r="N85" s="116"/>
      <c r="O85" s="116"/>
      <c r="P85" s="116"/>
    </row>
    <row r="86" spans="1:9" ht="12.75">
      <c r="A86" s="117"/>
      <c r="B86" s="118"/>
      <c r="C86" s="119" t="s">
        <v>148</v>
      </c>
      <c r="D86" s="155" t="s">
        <v>122</v>
      </c>
      <c r="E86" s="119"/>
      <c r="F86" s="120"/>
      <c r="G86" s="121"/>
      <c r="I86" s="120"/>
    </row>
    <row r="87" spans="1:16" ht="12.75">
      <c r="A87" s="114"/>
      <c r="B87" s="115"/>
      <c r="C87" s="214" t="s">
        <v>115</v>
      </c>
      <c r="D87" s="215"/>
      <c r="E87" s="215"/>
      <c r="F87" s="215"/>
      <c r="G87" s="215"/>
      <c r="H87" s="215"/>
      <c r="I87" s="215"/>
      <c r="J87" s="215"/>
      <c r="K87" s="216"/>
      <c r="M87" s="116"/>
      <c r="N87" s="70"/>
      <c r="O87" s="117"/>
      <c r="P87" s="114"/>
    </row>
    <row r="88" spans="1:16" ht="12.75">
      <c r="A88" s="114"/>
      <c r="B88" s="115"/>
      <c r="C88" s="214" t="s">
        <v>10</v>
      </c>
      <c r="D88" s="215"/>
      <c r="E88" s="215"/>
      <c r="F88" s="215"/>
      <c r="G88" s="215"/>
      <c r="H88" s="215"/>
      <c r="I88" s="215"/>
      <c r="J88" s="215"/>
      <c r="K88" s="216"/>
      <c r="M88" s="116"/>
      <c r="N88" s="116"/>
      <c r="O88" s="116"/>
      <c r="P88" s="114"/>
    </row>
    <row r="89" spans="1:16" ht="12.75">
      <c r="A89" s="114"/>
      <c r="B89" s="115"/>
      <c r="C89" s="214" t="s">
        <v>149</v>
      </c>
      <c r="D89" s="215"/>
      <c r="E89" s="215"/>
      <c r="F89" s="215"/>
      <c r="G89" s="215"/>
      <c r="H89" s="215"/>
      <c r="I89" s="215"/>
      <c r="J89" s="215"/>
      <c r="K89" s="216"/>
      <c r="M89" s="116"/>
      <c r="N89" s="70"/>
      <c r="O89" s="117"/>
      <c r="P89" s="114"/>
    </row>
    <row r="90" spans="1:16" ht="12.75">
      <c r="A90" s="41"/>
      <c r="C90" s="226" t="s">
        <v>11</v>
      </c>
      <c r="D90" s="227"/>
      <c r="E90" s="227"/>
      <c r="F90" s="227"/>
      <c r="G90" s="227"/>
      <c r="H90" s="227"/>
      <c r="I90" s="227"/>
      <c r="J90" s="227"/>
      <c r="K90" s="228"/>
      <c r="L90" s="93"/>
      <c r="M90" s="93"/>
      <c r="N90" s="93"/>
      <c r="O90" s="93"/>
      <c r="P90" s="93"/>
    </row>
    <row r="91" spans="1:16" ht="12.75">
      <c r="A91" s="229"/>
      <c r="B91" s="230"/>
      <c r="C91" s="230"/>
      <c r="D91" s="230"/>
      <c r="E91" s="230"/>
      <c r="F91" s="230"/>
      <c r="G91" s="230"/>
      <c r="H91" s="230"/>
      <c r="I91" s="230"/>
      <c r="J91" s="230"/>
      <c r="K91" s="230"/>
      <c r="L91" s="230"/>
      <c r="M91" t="s">
        <v>150</v>
      </c>
      <c r="N91" s="107"/>
      <c r="O91" s="107"/>
      <c r="P91" s="107"/>
    </row>
    <row r="92" spans="1:16" ht="12.75">
      <c r="A92" s="192"/>
      <c r="B92" s="192"/>
      <c r="C92" s="192"/>
      <c r="D92" s="192"/>
      <c r="E92" s="192"/>
      <c r="F92" s="192"/>
      <c r="G92" s="192"/>
      <c r="H92" s="192"/>
      <c r="I92" s="192"/>
      <c r="J92" s="192"/>
      <c r="K92" s="192"/>
      <c r="L92" s="192"/>
      <c r="M92" s="192"/>
      <c r="N92" s="192"/>
      <c r="O92" s="192"/>
      <c r="P92" s="192"/>
    </row>
    <row r="93" spans="1:16" ht="12.75">
      <c r="A93" s="192" t="s">
        <v>449</v>
      </c>
      <c r="B93" s="192"/>
      <c r="C93" s="218"/>
      <c r="D93" s="218"/>
      <c r="E93" s="218"/>
      <c r="F93" s="192"/>
      <c r="G93" s="192"/>
      <c r="H93" s="192"/>
      <c r="I93" s="192" t="s">
        <v>450</v>
      </c>
      <c r="J93" s="192"/>
      <c r="K93" s="192"/>
      <c r="L93" s="218"/>
      <c r="M93" s="218"/>
      <c r="N93" s="218"/>
      <c r="O93" s="218"/>
      <c r="P93" s="218"/>
    </row>
    <row r="94" spans="1:16" ht="12.75">
      <c r="A94" s="192"/>
      <c r="B94" s="192"/>
      <c r="C94" s="219" t="s">
        <v>451</v>
      </c>
      <c r="D94" s="219"/>
      <c r="E94" s="219"/>
      <c r="F94" s="192"/>
      <c r="G94" s="192"/>
      <c r="H94" s="192"/>
      <c r="I94" s="192"/>
      <c r="J94" s="192"/>
      <c r="K94" s="192"/>
      <c r="L94" s="219" t="s">
        <v>451</v>
      </c>
      <c r="M94" s="219"/>
      <c r="N94" s="219"/>
      <c r="O94" s="219"/>
      <c r="P94" s="219"/>
    </row>
    <row r="95" spans="1:16" ht="12.75">
      <c r="A95" s="192" t="s">
        <v>452</v>
      </c>
      <c r="B95" s="192"/>
      <c r="C95" s="25" t="s">
        <v>453</v>
      </c>
      <c r="D95" s="192"/>
      <c r="E95" s="192"/>
      <c r="F95" s="192"/>
      <c r="G95" s="192"/>
      <c r="H95" s="192"/>
      <c r="I95" s="192"/>
      <c r="J95" s="192"/>
      <c r="K95" s="192"/>
      <c r="L95" s="192"/>
      <c r="M95" s="192"/>
      <c r="N95" s="192"/>
      <c r="O95" s="192"/>
      <c r="P95" s="192"/>
    </row>
  </sheetData>
  <sheetProtection/>
  <mergeCells count="37">
    <mergeCell ref="A1:P1"/>
    <mergeCell ref="A2:P2"/>
    <mergeCell ref="A3:P3"/>
    <mergeCell ref="A5:B5"/>
    <mergeCell ref="A8:B8"/>
    <mergeCell ref="A92:P92"/>
    <mergeCell ref="C90:K90"/>
    <mergeCell ref="A91:L91"/>
    <mergeCell ref="M8:N8"/>
    <mergeCell ref="A4:B4"/>
    <mergeCell ref="C4:P4"/>
    <mergeCell ref="D8:E8"/>
    <mergeCell ref="F8:H8"/>
    <mergeCell ref="I8:L8"/>
    <mergeCell ref="A9:I9"/>
    <mergeCell ref="J9:K9"/>
    <mergeCell ref="F10:K10"/>
    <mergeCell ref="A93:B93"/>
    <mergeCell ref="I93:K93"/>
    <mergeCell ref="C93:E93"/>
    <mergeCell ref="F93:H93"/>
    <mergeCell ref="A6:B6"/>
    <mergeCell ref="C5:P5"/>
    <mergeCell ref="C6:P6"/>
    <mergeCell ref="C89:K89"/>
    <mergeCell ref="A7:B7"/>
    <mergeCell ref="C7:P7"/>
    <mergeCell ref="C88:K88"/>
    <mergeCell ref="C87:K87"/>
    <mergeCell ref="O9:P9"/>
    <mergeCell ref="A95:B95"/>
    <mergeCell ref="D95:P95"/>
    <mergeCell ref="L93:P93"/>
    <mergeCell ref="A94:B94"/>
    <mergeCell ref="C94:E94"/>
    <mergeCell ref="F94:K94"/>
    <mergeCell ref="L94:P9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5"/>
  <sheetViews>
    <sheetView tabSelected="1" zoomScalePageLayoutView="0" workbookViewId="0" topLeftCell="A13">
      <selection activeCell="I34" sqref="I34"/>
    </sheetView>
  </sheetViews>
  <sheetFormatPr defaultColWidth="9.00390625" defaultRowHeight="12.75"/>
  <cols>
    <col min="1" max="1" width="9.00390625" style="71" customWidth="1"/>
    <col min="2" max="2" width="9.875" style="71" customWidth="1"/>
    <col min="3" max="3" width="27.25390625" style="71" customWidth="1"/>
    <col min="4" max="4" width="11.625" style="71" customWidth="1"/>
    <col min="5" max="5" width="10.875" style="71" customWidth="1"/>
    <col min="6" max="6" width="10.75390625" style="71" customWidth="1"/>
    <col min="7" max="7" width="10.375" style="71" customWidth="1"/>
    <col min="8" max="8" width="10.125" style="71" customWidth="1"/>
    <col min="9" max="9" width="6.25390625" style="71" customWidth="1"/>
    <col min="10" max="10" width="5.125" style="71" customWidth="1"/>
    <col min="11" max="12" width="9.00390625" style="71" customWidth="1"/>
    <col min="13" max="13" width="10.75390625" style="71" customWidth="1"/>
    <col min="14" max="15" width="8.375" style="71" customWidth="1"/>
    <col min="16" max="16" width="11.625" style="71" bestFit="1" customWidth="1"/>
    <col min="17" max="17" width="11.375" style="71" bestFit="1" customWidth="1"/>
    <col min="18" max="16384" width="9.125" style="71" customWidth="1"/>
  </cols>
  <sheetData>
    <row r="1" spans="1:16" ht="40.5" customHeight="1">
      <c r="A1" s="235" t="s">
        <v>93</v>
      </c>
      <c r="B1" s="235"/>
      <c r="C1" s="235"/>
      <c r="D1" s="235"/>
      <c r="E1" s="235"/>
      <c r="F1" s="235"/>
      <c r="G1" s="235"/>
      <c r="H1" s="235"/>
      <c r="I1" s="98"/>
      <c r="J1" s="98"/>
      <c r="K1" s="98"/>
      <c r="L1" s="98"/>
      <c r="M1" s="98"/>
      <c r="N1" s="98"/>
      <c r="O1" s="98"/>
      <c r="P1" s="98"/>
    </row>
    <row r="2" spans="1:16" ht="27" customHeight="1">
      <c r="A2" s="235" t="s">
        <v>151</v>
      </c>
      <c r="B2" s="235"/>
      <c r="C2" s="235"/>
      <c r="D2" s="235"/>
      <c r="E2" s="235"/>
      <c r="F2" s="235"/>
      <c r="G2" s="235"/>
      <c r="H2" s="235"/>
      <c r="I2" s="98"/>
      <c r="J2" s="98"/>
      <c r="K2" s="98"/>
      <c r="L2" s="98"/>
      <c r="M2" s="98"/>
      <c r="N2" s="98"/>
      <c r="O2" s="98"/>
      <c r="P2" s="98"/>
    </row>
    <row r="3" spans="1:16" ht="18.75">
      <c r="A3" s="234" t="s">
        <v>186</v>
      </c>
      <c r="B3" s="234"/>
      <c r="C3" s="234"/>
      <c r="D3" s="234"/>
      <c r="E3" s="234"/>
      <c r="F3" s="234"/>
      <c r="G3" s="234"/>
      <c r="H3" s="234"/>
      <c r="I3" s="99"/>
      <c r="J3" s="99"/>
      <c r="K3" s="99"/>
      <c r="L3" s="99"/>
      <c r="M3" s="99"/>
      <c r="N3" s="99"/>
      <c r="O3" s="99"/>
      <c r="P3" s="99"/>
    </row>
    <row r="4" spans="1:16" ht="18.75">
      <c r="A4" s="234" t="s">
        <v>188</v>
      </c>
      <c r="B4" s="234"/>
      <c r="C4" s="234"/>
      <c r="D4" s="234"/>
      <c r="E4" s="234"/>
      <c r="F4" s="234"/>
      <c r="G4" s="234"/>
      <c r="H4" s="234"/>
      <c r="I4" s="99"/>
      <c r="J4" s="99"/>
      <c r="K4" s="99"/>
      <c r="L4" s="99"/>
      <c r="M4" s="99"/>
      <c r="N4" s="99"/>
      <c r="O4" s="99"/>
      <c r="P4" s="99"/>
    </row>
    <row r="5" spans="1:16" ht="12.75">
      <c r="A5" s="219" t="s">
        <v>14</v>
      </c>
      <c r="B5" s="219"/>
      <c r="C5" s="219"/>
      <c r="D5" s="219"/>
      <c r="E5" s="219"/>
      <c r="F5" s="219"/>
      <c r="G5" s="219"/>
      <c r="H5" s="219"/>
      <c r="I5" s="96"/>
      <c r="J5" s="96"/>
      <c r="K5" s="96"/>
      <c r="L5" s="96"/>
      <c r="M5" s="96"/>
      <c r="N5" s="96"/>
      <c r="O5" s="96"/>
      <c r="P5" s="96"/>
    </row>
    <row r="6" spans="1:16" ht="12.75">
      <c r="A6" s="192"/>
      <c r="B6" s="192"/>
      <c r="C6" s="192"/>
      <c r="D6" s="192"/>
      <c r="E6" s="192"/>
      <c r="F6" s="192"/>
      <c r="G6" s="192"/>
      <c r="H6" s="192"/>
      <c r="I6" s="96"/>
      <c r="J6" s="96"/>
      <c r="K6" s="96"/>
      <c r="L6" s="96"/>
      <c r="M6" s="96"/>
      <c r="N6" s="96"/>
      <c r="O6" s="96"/>
      <c r="P6" s="96"/>
    </row>
    <row r="7" spans="1:16" ht="15">
      <c r="A7" s="189" t="s">
        <v>15</v>
      </c>
      <c r="B7" s="189"/>
      <c r="C7" s="185" t="s">
        <v>181</v>
      </c>
      <c r="D7" s="185"/>
      <c r="E7" s="185"/>
      <c r="F7" s="185"/>
      <c r="G7" s="185"/>
      <c r="H7" s="185"/>
      <c r="I7" s="100"/>
      <c r="J7" s="100"/>
      <c r="K7" s="100"/>
      <c r="L7" s="100"/>
      <c r="M7" s="100"/>
      <c r="N7" s="100"/>
      <c r="O7" s="100"/>
      <c r="P7" s="100"/>
    </row>
    <row r="8" spans="1:16" ht="15">
      <c r="A8" s="192"/>
      <c r="B8" s="192"/>
      <c r="C8" s="185" t="s">
        <v>182</v>
      </c>
      <c r="D8" s="185"/>
      <c r="E8" s="185"/>
      <c r="F8" s="185"/>
      <c r="G8" s="185"/>
      <c r="H8" s="185"/>
      <c r="I8" s="100"/>
      <c r="J8" s="100"/>
      <c r="K8" s="100"/>
      <c r="L8" s="100"/>
      <c r="M8" s="100"/>
      <c r="N8" s="100"/>
      <c r="O8" s="100"/>
      <c r="P8" s="100"/>
    </row>
    <row r="9" spans="1:16" ht="15">
      <c r="A9" s="189" t="s">
        <v>16</v>
      </c>
      <c r="B9" s="189"/>
      <c r="C9" s="185" t="s">
        <v>181</v>
      </c>
      <c r="D9" s="185"/>
      <c r="E9" s="185"/>
      <c r="F9" s="185"/>
      <c r="G9" s="185"/>
      <c r="H9" s="185"/>
      <c r="I9" s="100"/>
      <c r="J9" s="100"/>
      <c r="K9" s="100"/>
      <c r="L9" s="100"/>
      <c r="M9" s="100"/>
      <c r="N9" s="100"/>
      <c r="O9" s="100"/>
      <c r="P9" s="100"/>
    </row>
    <row r="10" spans="1:16" ht="15">
      <c r="A10" s="192"/>
      <c r="B10" s="192"/>
      <c r="C10" s="185" t="s">
        <v>182</v>
      </c>
      <c r="D10" s="185"/>
      <c r="E10" s="185"/>
      <c r="F10" s="185"/>
      <c r="G10" s="185"/>
      <c r="H10" s="185"/>
      <c r="I10" s="100"/>
      <c r="J10" s="100"/>
      <c r="K10" s="100"/>
      <c r="L10" s="100"/>
      <c r="M10" s="100"/>
      <c r="N10" s="100"/>
      <c r="O10" s="100"/>
      <c r="P10" s="100"/>
    </row>
    <row r="11" spans="1:16" ht="14.25" customHeight="1">
      <c r="A11" s="189" t="s">
        <v>17</v>
      </c>
      <c r="B11" s="189"/>
      <c r="C11" s="185" t="s">
        <v>183</v>
      </c>
      <c r="D11" s="185"/>
      <c r="E11" s="185"/>
      <c r="F11" s="185"/>
      <c r="G11" s="185"/>
      <c r="H11" s="185"/>
      <c r="I11" s="100"/>
      <c r="J11" s="100"/>
      <c r="K11" s="100"/>
      <c r="L11" s="100"/>
      <c r="M11" s="100"/>
      <c r="N11" s="100"/>
      <c r="O11" s="100"/>
      <c r="P11" s="100"/>
    </row>
    <row r="12" spans="1:17" s="72" customFormat="1" ht="15.75" customHeight="1">
      <c r="A12" s="189" t="s">
        <v>18</v>
      </c>
      <c r="B12" s="189"/>
      <c r="C12" s="191" t="s">
        <v>184</v>
      </c>
      <c r="D12" s="191"/>
      <c r="E12" s="191"/>
      <c r="F12" s="191"/>
      <c r="G12" s="191"/>
      <c r="H12" s="191"/>
      <c r="I12" s="100"/>
      <c r="J12" s="100"/>
      <c r="K12" s="100"/>
      <c r="L12" s="100"/>
      <c r="M12" s="100"/>
      <c r="N12" s="100"/>
      <c r="O12" s="100"/>
      <c r="P12" s="100"/>
      <c r="Q12" s="71"/>
    </row>
    <row r="13" spans="1:17" s="72" customFormat="1" ht="15.75" customHeight="1">
      <c r="A13" s="188" t="s">
        <v>139</v>
      </c>
      <c r="B13" s="188"/>
      <c r="C13" s="188"/>
      <c r="D13" s="188"/>
      <c r="E13" s="188"/>
      <c r="F13" s="236"/>
      <c r="G13" s="237"/>
      <c r="H13" s="237"/>
      <c r="I13" s="100"/>
      <c r="J13" s="100"/>
      <c r="K13" s="100"/>
      <c r="L13" s="100"/>
      <c r="M13" s="100"/>
      <c r="N13" s="100"/>
      <c r="O13" s="100"/>
      <c r="P13" s="100"/>
      <c r="Q13" s="71"/>
    </row>
    <row r="14" spans="1:17" s="72" customFormat="1" ht="15.75" customHeight="1">
      <c r="A14" s="188" t="s">
        <v>43</v>
      </c>
      <c r="B14" s="188"/>
      <c r="C14" s="188"/>
      <c r="D14" s="188"/>
      <c r="E14" s="188"/>
      <c r="F14" s="238"/>
      <c r="G14" s="239"/>
      <c r="H14" s="239"/>
      <c r="I14" s="100"/>
      <c r="J14" s="100"/>
      <c r="K14" s="100"/>
      <c r="L14" s="100"/>
      <c r="M14" s="100"/>
      <c r="N14" s="100"/>
      <c r="O14" s="100"/>
      <c r="P14" s="100"/>
      <c r="Q14" s="71"/>
    </row>
    <row r="15" spans="1:16" s="72" customFormat="1" ht="15.75" customHeight="1" thickBot="1">
      <c r="A15" s="244"/>
      <c r="B15" s="244"/>
      <c r="C15" s="244"/>
      <c r="D15" s="244"/>
      <c r="E15" s="244"/>
      <c r="F15" s="244"/>
      <c r="G15" s="244"/>
      <c r="H15" s="244"/>
      <c r="I15" s="100"/>
      <c r="J15" s="100"/>
      <c r="K15" s="100"/>
      <c r="L15" s="100"/>
      <c r="M15" s="100"/>
      <c r="N15" s="100"/>
      <c r="O15" s="100"/>
      <c r="P15" s="100"/>
    </row>
    <row r="16" spans="1:16" s="72" customFormat="1" ht="15.75" customHeight="1" thickBot="1">
      <c r="A16" s="45" t="s">
        <v>0</v>
      </c>
      <c r="B16" s="45" t="s">
        <v>45</v>
      </c>
      <c r="C16" s="46"/>
      <c r="D16" s="45" t="s">
        <v>46</v>
      </c>
      <c r="E16" s="240" t="s">
        <v>47</v>
      </c>
      <c r="F16" s="241"/>
      <c r="G16" s="242"/>
      <c r="H16" s="46"/>
      <c r="I16" s="100"/>
      <c r="J16" s="100"/>
      <c r="K16" s="100"/>
      <c r="L16" s="100"/>
      <c r="M16" s="100"/>
      <c r="N16" s="100"/>
      <c r="O16" s="100"/>
      <c r="P16" s="100"/>
    </row>
    <row r="17" spans="1:8" s="72" customFormat="1" ht="15" customHeight="1">
      <c r="A17" s="9" t="s">
        <v>27</v>
      </c>
      <c r="B17" s="9" t="s">
        <v>46</v>
      </c>
      <c r="C17" s="9" t="s">
        <v>48</v>
      </c>
      <c r="D17" s="9" t="s">
        <v>6</v>
      </c>
      <c r="E17" s="47" t="s">
        <v>49</v>
      </c>
      <c r="F17" s="10" t="s">
        <v>50</v>
      </c>
      <c r="G17" s="47" t="s">
        <v>51</v>
      </c>
      <c r="H17" s="48" t="s">
        <v>36</v>
      </c>
    </row>
    <row r="18" spans="1:8" s="72" customFormat="1" ht="15" customHeight="1">
      <c r="A18" s="9" t="s">
        <v>9</v>
      </c>
      <c r="B18" s="9" t="s">
        <v>0</v>
      </c>
      <c r="C18" s="9" t="s">
        <v>52</v>
      </c>
      <c r="D18" s="9" t="s">
        <v>122</v>
      </c>
      <c r="E18" s="49" t="s">
        <v>53</v>
      </c>
      <c r="F18" s="9" t="s">
        <v>122</v>
      </c>
      <c r="G18" s="49" t="s">
        <v>54</v>
      </c>
      <c r="H18" s="48" t="s">
        <v>55</v>
      </c>
    </row>
    <row r="19" spans="1:8" s="72" customFormat="1" ht="15.75" customHeight="1" thickBot="1">
      <c r="A19" s="11"/>
      <c r="B19" s="11"/>
      <c r="C19" s="11"/>
      <c r="D19" s="11"/>
      <c r="E19" s="50" t="s">
        <v>122</v>
      </c>
      <c r="F19" s="11"/>
      <c r="G19" s="50" t="s">
        <v>122</v>
      </c>
      <c r="H19" s="51" t="s">
        <v>56</v>
      </c>
    </row>
    <row r="20" spans="1:8" s="72" customFormat="1" ht="15.75" thickBot="1">
      <c r="A20" s="12">
        <v>1</v>
      </c>
      <c r="B20" s="12">
        <v>2</v>
      </c>
      <c r="C20" s="95">
        <v>3</v>
      </c>
      <c r="D20" s="11">
        <v>4</v>
      </c>
      <c r="E20" s="11">
        <v>5</v>
      </c>
      <c r="F20" s="11">
        <v>6</v>
      </c>
      <c r="G20" s="12">
        <v>7</v>
      </c>
      <c r="H20" s="52"/>
    </row>
    <row r="21" spans="1:17" s="72" customFormat="1" ht="15.75" thickBot="1">
      <c r="A21" s="53">
        <v>1</v>
      </c>
      <c r="B21" s="69" t="s">
        <v>455</v>
      </c>
      <c r="C21" s="67" t="s">
        <v>454</v>
      </c>
      <c r="D21" s="55"/>
      <c r="E21" s="55"/>
      <c r="F21" s="55"/>
      <c r="G21" s="55"/>
      <c r="H21" s="55"/>
      <c r="I21" s="94"/>
      <c r="L21" s="71"/>
      <c r="M21" s="97"/>
      <c r="N21" s="71"/>
      <c r="Q21" s="94"/>
    </row>
    <row r="22" spans="1:17" s="72" customFormat="1" ht="15">
      <c r="A22" s="53">
        <v>2</v>
      </c>
      <c r="B22" s="69" t="s">
        <v>172</v>
      </c>
      <c r="C22" s="67" t="s">
        <v>72</v>
      </c>
      <c r="D22" s="55"/>
      <c r="E22" s="55"/>
      <c r="F22" s="55"/>
      <c r="G22" s="55"/>
      <c r="H22" s="55"/>
      <c r="I22" s="94"/>
      <c r="L22" s="71"/>
      <c r="M22" s="97"/>
      <c r="N22" s="71"/>
      <c r="Q22" s="94"/>
    </row>
    <row r="23" spans="1:17" s="72" customFormat="1" ht="15">
      <c r="A23" s="53">
        <v>3</v>
      </c>
      <c r="B23" s="76" t="s">
        <v>173</v>
      </c>
      <c r="C23" s="77" t="s">
        <v>73</v>
      </c>
      <c r="D23" s="55"/>
      <c r="E23" s="55"/>
      <c r="F23" s="55"/>
      <c r="G23" s="55"/>
      <c r="H23" s="55"/>
      <c r="I23" s="94"/>
      <c r="L23" s="71"/>
      <c r="M23" s="97"/>
      <c r="N23" s="71"/>
      <c r="Q23" s="94"/>
    </row>
    <row r="24" spans="1:17" s="72" customFormat="1" ht="15">
      <c r="A24" s="53">
        <v>4</v>
      </c>
      <c r="B24" s="54" t="s">
        <v>174</v>
      </c>
      <c r="C24" s="77" t="s">
        <v>102</v>
      </c>
      <c r="D24" s="55"/>
      <c r="E24" s="55"/>
      <c r="F24" s="55"/>
      <c r="G24" s="55"/>
      <c r="H24" s="55"/>
      <c r="I24" s="94"/>
      <c r="L24" s="71"/>
      <c r="M24" s="97"/>
      <c r="N24" s="71"/>
      <c r="Q24" s="94"/>
    </row>
    <row r="25" spans="1:17" s="72" customFormat="1" ht="15">
      <c r="A25" s="53"/>
      <c r="B25" s="54"/>
      <c r="C25" s="77" t="s">
        <v>95</v>
      </c>
      <c r="D25" s="55"/>
      <c r="E25" s="55"/>
      <c r="F25" s="55"/>
      <c r="G25" s="55"/>
      <c r="H25" s="55"/>
      <c r="I25" s="94"/>
      <c r="L25" s="71"/>
      <c r="M25" s="97"/>
      <c r="N25" s="71"/>
      <c r="Q25" s="94"/>
    </row>
    <row r="26" spans="1:17" s="72" customFormat="1" ht="15">
      <c r="A26" s="53">
        <v>5</v>
      </c>
      <c r="B26" s="54" t="s">
        <v>175</v>
      </c>
      <c r="C26" s="77" t="s">
        <v>88</v>
      </c>
      <c r="D26" s="55"/>
      <c r="E26" s="55"/>
      <c r="F26" s="55"/>
      <c r="G26" s="55"/>
      <c r="H26" s="55"/>
      <c r="I26" s="94"/>
      <c r="L26" s="71"/>
      <c r="M26" s="97"/>
      <c r="N26" s="71"/>
      <c r="Q26" s="94"/>
    </row>
    <row r="27" spans="1:17" s="72" customFormat="1" ht="15">
      <c r="A27" s="53">
        <v>6</v>
      </c>
      <c r="B27" s="54" t="s">
        <v>260</v>
      </c>
      <c r="C27" s="77" t="s">
        <v>259</v>
      </c>
      <c r="D27" s="55"/>
      <c r="E27" s="55"/>
      <c r="F27" s="55"/>
      <c r="G27" s="55"/>
      <c r="H27" s="55"/>
      <c r="I27" s="94"/>
      <c r="L27" s="71"/>
      <c r="M27" s="97"/>
      <c r="N27" s="71"/>
      <c r="Q27" s="94"/>
    </row>
    <row r="28" spans="1:14" s="126" customFormat="1" ht="15">
      <c r="A28" s="53">
        <v>7</v>
      </c>
      <c r="B28" s="54" t="s">
        <v>382</v>
      </c>
      <c r="C28" s="77" t="s">
        <v>383</v>
      </c>
      <c r="D28" s="55"/>
      <c r="E28" s="55"/>
      <c r="F28" s="55"/>
      <c r="G28" s="55"/>
      <c r="H28" s="55"/>
      <c r="I28" s="109"/>
      <c r="J28" s="109"/>
      <c r="K28" s="132"/>
      <c r="L28" s="132"/>
      <c r="M28" s="132"/>
      <c r="N28" s="132"/>
    </row>
    <row r="29" spans="1:17" s="72" customFormat="1" ht="15">
      <c r="A29" s="53"/>
      <c r="B29" s="54"/>
      <c r="C29" s="101" t="s">
        <v>10</v>
      </c>
      <c r="D29" s="56"/>
      <c r="E29" s="56"/>
      <c r="F29" s="56"/>
      <c r="G29" s="56"/>
      <c r="H29" s="56"/>
      <c r="I29" s="94"/>
      <c r="K29" s="71"/>
      <c r="L29" s="71"/>
      <c r="M29" s="71"/>
      <c r="N29" s="71"/>
      <c r="O29" s="71"/>
      <c r="P29" s="105"/>
      <c r="Q29" s="94"/>
    </row>
    <row r="30" spans="1:14" s="72" customFormat="1" ht="15" customHeight="1">
      <c r="A30" s="181" t="s">
        <v>112</v>
      </c>
      <c r="B30" s="182"/>
      <c r="C30" s="183"/>
      <c r="D30" s="102"/>
      <c r="E30" s="245"/>
      <c r="F30" s="245"/>
      <c r="G30" s="245"/>
      <c r="H30" s="245"/>
      <c r="K30" s="71"/>
      <c r="L30" s="71"/>
      <c r="M30" s="105"/>
      <c r="N30" s="71"/>
    </row>
    <row r="31" spans="1:13" s="72" customFormat="1" ht="15">
      <c r="A31" s="181" t="s">
        <v>113</v>
      </c>
      <c r="B31" s="182"/>
      <c r="C31" s="183"/>
      <c r="D31" s="102"/>
      <c r="E31" s="245"/>
      <c r="F31" s="245"/>
      <c r="G31" s="245"/>
      <c r="H31" s="245"/>
      <c r="K31" s="71"/>
      <c r="L31" s="71"/>
      <c r="M31" s="105"/>
    </row>
    <row r="32" spans="1:13" s="72" customFormat="1" ht="15">
      <c r="A32" s="181" t="s">
        <v>138</v>
      </c>
      <c r="B32" s="182"/>
      <c r="C32" s="183"/>
      <c r="D32" s="102"/>
      <c r="E32" s="245"/>
      <c r="F32" s="245"/>
      <c r="G32" s="245"/>
      <c r="H32" s="245"/>
      <c r="K32" s="71"/>
      <c r="L32" s="71"/>
      <c r="M32" s="105"/>
    </row>
    <row r="33" spans="1:13" s="72" customFormat="1" ht="15">
      <c r="A33" s="181" t="s">
        <v>57</v>
      </c>
      <c r="B33" s="182"/>
      <c r="C33" s="183"/>
      <c r="D33" s="102"/>
      <c r="E33" s="245"/>
      <c r="F33" s="245"/>
      <c r="G33" s="245"/>
      <c r="H33" s="245"/>
      <c r="K33" s="71"/>
      <c r="L33" s="71"/>
      <c r="M33" s="105"/>
    </row>
    <row r="34" spans="1:11" s="72" customFormat="1" ht="15" customHeight="1">
      <c r="A34" s="243"/>
      <c r="B34" s="243"/>
      <c r="C34" s="243"/>
      <c r="D34" s="243"/>
      <c r="E34" s="243"/>
      <c r="F34" s="243"/>
      <c r="G34" s="243"/>
      <c r="H34" s="243"/>
      <c r="K34" s="109"/>
    </row>
    <row r="35" spans="1:8" s="72" customFormat="1" ht="15" customHeight="1">
      <c r="A35" s="243"/>
      <c r="B35" s="243"/>
      <c r="C35" s="243"/>
      <c r="D35" s="243"/>
      <c r="E35" s="243"/>
      <c r="F35" s="243"/>
      <c r="G35" s="243"/>
      <c r="H35" s="243"/>
    </row>
  </sheetData>
  <sheetProtection/>
  <mergeCells count="30">
    <mergeCell ref="A34:H35"/>
    <mergeCell ref="A30:C30"/>
    <mergeCell ref="A15:H15"/>
    <mergeCell ref="A32:C32"/>
    <mergeCell ref="E30:H33"/>
    <mergeCell ref="A33:C33"/>
    <mergeCell ref="A12:B12"/>
    <mergeCell ref="A14:E14"/>
    <mergeCell ref="A31:C31"/>
    <mergeCell ref="C12:H12"/>
    <mergeCell ref="A13:E13"/>
    <mergeCell ref="F13:H13"/>
    <mergeCell ref="F14:H14"/>
    <mergeCell ref="E16:G16"/>
    <mergeCell ref="C7:H7"/>
    <mergeCell ref="C8:H8"/>
    <mergeCell ref="A8:B8"/>
    <mergeCell ref="C9:H9"/>
    <mergeCell ref="A9:B9"/>
    <mergeCell ref="A7:B7"/>
    <mergeCell ref="C11:H11"/>
    <mergeCell ref="A11:B11"/>
    <mergeCell ref="A10:B10"/>
    <mergeCell ref="C10:H10"/>
    <mergeCell ref="A6:H6"/>
    <mergeCell ref="A1:H1"/>
    <mergeCell ref="A2:H2"/>
    <mergeCell ref="A3:H3"/>
    <mergeCell ref="A5:H5"/>
    <mergeCell ref="A4:H4"/>
  </mergeCells>
  <printOptions gridLines="1"/>
  <pageMargins left="0.35433070866141736" right="0.2362204724409449" top="0.5118110236220472" bottom="0.4724409448818898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48"/>
  <sheetViews>
    <sheetView zoomScalePageLayoutView="0" workbookViewId="0" topLeftCell="A1">
      <selection activeCell="A49" sqref="A49:P52"/>
    </sheetView>
  </sheetViews>
  <sheetFormatPr defaultColWidth="9.00390625" defaultRowHeight="12.75"/>
  <cols>
    <col min="1" max="1" width="6.00390625" style="72" customWidth="1"/>
    <col min="2" max="2" width="9.875" style="72" customWidth="1"/>
    <col min="3" max="3" width="36.375" style="72" customWidth="1"/>
    <col min="4" max="4" width="6.00390625" style="72" customWidth="1"/>
    <col min="5" max="5" width="5.875" style="72" customWidth="1"/>
    <col min="6" max="6" width="6.25390625" style="72" customWidth="1"/>
    <col min="7" max="7" width="7.875" style="72" customWidth="1"/>
    <col min="8" max="8" width="5.875" style="72" customWidth="1"/>
    <col min="9" max="9" width="6.00390625" style="72" customWidth="1"/>
    <col min="10" max="10" width="6.375" style="72" customWidth="1"/>
    <col min="11" max="11" width="6.125" style="72" customWidth="1"/>
    <col min="12" max="12" width="8.75390625" style="72" customWidth="1"/>
    <col min="13" max="13" width="8.25390625" style="72" customWidth="1"/>
    <col min="14" max="14" width="7.625" style="72" customWidth="1"/>
    <col min="15" max="15" width="8.125" style="72" customWidth="1"/>
    <col min="16" max="16" width="9.25390625" style="72" customWidth="1"/>
    <col min="17" max="16384" width="9.125" style="72" customWidth="1"/>
  </cols>
  <sheetData>
    <row r="1" spans="1:16" s="8" customFormat="1" ht="21" customHeight="1">
      <c r="A1" s="246" t="s">
        <v>176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</row>
    <row r="2" spans="1:16" ht="17.25" customHeight="1">
      <c r="A2" s="234" t="s">
        <v>69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</row>
    <row r="3" spans="1:16" ht="12.75">
      <c r="A3" s="219" t="s">
        <v>14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</row>
    <row r="4" spans="1:16" ht="12.75">
      <c r="A4" s="192"/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</row>
    <row r="5" spans="1:16" ht="14.25" customHeight="1">
      <c r="A5" s="189" t="s">
        <v>15</v>
      </c>
      <c r="B5" s="189"/>
      <c r="C5" s="217" t="s">
        <v>190</v>
      </c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</row>
    <row r="6" spans="1:16" ht="14.25" customHeight="1">
      <c r="A6" s="189" t="s">
        <v>16</v>
      </c>
      <c r="B6" s="189"/>
      <c r="C6" s="217" t="s">
        <v>190</v>
      </c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217"/>
      <c r="O6" s="217"/>
      <c r="P6" s="217"/>
    </row>
    <row r="7" spans="1:16" ht="14.25" customHeight="1">
      <c r="A7" s="189" t="s">
        <v>17</v>
      </c>
      <c r="B7" s="189"/>
      <c r="C7" s="217" t="s">
        <v>183</v>
      </c>
      <c r="D7" s="217"/>
      <c r="E7" s="217"/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7"/>
    </row>
    <row r="8" spans="1:16" ht="14.25" customHeight="1">
      <c r="A8" s="189" t="s">
        <v>18</v>
      </c>
      <c r="B8" s="189"/>
      <c r="C8" s="220" t="s">
        <v>184</v>
      </c>
      <c r="D8" s="221"/>
      <c r="E8" s="221"/>
      <c r="F8" s="221"/>
      <c r="G8" s="221"/>
      <c r="H8" s="221"/>
      <c r="I8" s="221"/>
      <c r="J8" s="221"/>
      <c r="K8" s="221"/>
      <c r="L8" s="221"/>
      <c r="M8" s="221"/>
      <c r="N8" s="221"/>
      <c r="O8" s="221"/>
      <c r="P8" s="221"/>
    </row>
    <row r="9" spans="1:16" ht="12.75">
      <c r="A9" s="189" t="s">
        <v>142</v>
      </c>
      <c r="B9" s="189"/>
      <c r="C9" s="24" t="s">
        <v>19</v>
      </c>
      <c r="D9" s="221" t="s">
        <v>114</v>
      </c>
      <c r="E9" s="221"/>
      <c r="F9" s="222" t="s">
        <v>20</v>
      </c>
      <c r="G9" s="222"/>
      <c r="H9" s="222"/>
      <c r="I9" s="219" t="s">
        <v>21</v>
      </c>
      <c r="J9" s="219"/>
      <c r="K9" s="219"/>
      <c r="L9" s="219"/>
      <c r="M9" s="231">
        <f>P48</f>
        <v>0</v>
      </c>
      <c r="N9" s="232"/>
      <c r="O9" s="22" t="s">
        <v>122</v>
      </c>
      <c r="P9" s="23"/>
    </row>
    <row r="10" spans="1:16" s="71" customFormat="1" ht="14.25" customHeight="1">
      <c r="A10" s="192"/>
      <c r="B10" s="192"/>
      <c r="C10" s="192"/>
      <c r="D10" s="192"/>
      <c r="E10" s="192"/>
      <c r="F10" s="192"/>
      <c r="G10" s="192"/>
      <c r="H10" s="192"/>
      <c r="I10" s="192"/>
      <c r="J10" s="192" t="s">
        <v>22</v>
      </c>
      <c r="K10" s="192"/>
      <c r="L10" s="25">
        <v>2014</v>
      </c>
      <c r="M10" s="22" t="s">
        <v>23</v>
      </c>
      <c r="N10" s="26">
        <v>15</v>
      </c>
      <c r="O10" s="217" t="s">
        <v>263</v>
      </c>
      <c r="P10" s="217"/>
    </row>
    <row r="11" spans="1:16" ht="13.5" thickBot="1">
      <c r="A11" s="244"/>
      <c r="B11" s="244"/>
      <c r="C11" s="244"/>
      <c r="D11" s="244"/>
      <c r="E11" s="244"/>
      <c r="F11" s="244"/>
      <c r="G11" s="244"/>
      <c r="H11" s="244"/>
      <c r="I11" s="244"/>
      <c r="J11" s="244"/>
      <c r="K11" s="244"/>
      <c r="L11" s="244"/>
      <c r="M11" s="244"/>
      <c r="N11" s="244"/>
      <c r="O11" s="244"/>
      <c r="P11" s="244"/>
    </row>
    <row r="12" spans="1:18" ht="13.5" thickBot="1">
      <c r="A12" s="27" t="s">
        <v>24</v>
      </c>
      <c r="B12" s="27"/>
      <c r="C12" s="28"/>
      <c r="D12" s="27" t="s">
        <v>4</v>
      </c>
      <c r="E12" s="29" t="s">
        <v>5</v>
      </c>
      <c r="F12" s="223" t="s">
        <v>25</v>
      </c>
      <c r="G12" s="224"/>
      <c r="H12" s="224"/>
      <c r="I12" s="224"/>
      <c r="J12" s="224"/>
      <c r="K12" s="225"/>
      <c r="L12" s="30"/>
      <c r="M12" s="30"/>
      <c r="N12" s="30" t="s">
        <v>26</v>
      </c>
      <c r="O12" s="30" t="s">
        <v>6</v>
      </c>
      <c r="P12" s="31" t="s">
        <v>2</v>
      </c>
      <c r="R12" s="112"/>
    </row>
    <row r="13" spans="1:16" ht="12.75">
      <c r="A13" s="32" t="s">
        <v>27</v>
      </c>
      <c r="B13" s="32" t="s">
        <v>28</v>
      </c>
      <c r="C13" s="32" t="s">
        <v>29</v>
      </c>
      <c r="D13" s="32" t="s">
        <v>7</v>
      </c>
      <c r="E13" s="33" t="s">
        <v>8</v>
      </c>
      <c r="F13" s="32" t="s">
        <v>30</v>
      </c>
      <c r="G13" s="27" t="s">
        <v>31</v>
      </c>
      <c r="H13" s="27" t="s">
        <v>32</v>
      </c>
      <c r="I13" s="27" t="s">
        <v>33</v>
      </c>
      <c r="J13" s="27" t="s">
        <v>34</v>
      </c>
      <c r="K13" s="27" t="s">
        <v>35</v>
      </c>
      <c r="L13" s="34" t="s">
        <v>36</v>
      </c>
      <c r="M13" s="27" t="s">
        <v>32</v>
      </c>
      <c r="N13" s="27" t="s">
        <v>33</v>
      </c>
      <c r="O13" s="27" t="s">
        <v>34</v>
      </c>
      <c r="P13" s="27" t="s">
        <v>35</v>
      </c>
    </row>
    <row r="14" spans="1:16" ht="12.75">
      <c r="A14" s="32"/>
      <c r="B14" s="32"/>
      <c r="C14" s="32"/>
      <c r="D14" s="32"/>
      <c r="E14" s="33"/>
      <c r="F14" s="32" t="s">
        <v>37</v>
      </c>
      <c r="G14" s="32" t="s">
        <v>140</v>
      </c>
      <c r="H14" s="32" t="s">
        <v>38</v>
      </c>
      <c r="I14" s="32" t="s">
        <v>39</v>
      </c>
      <c r="J14" s="32" t="s">
        <v>40</v>
      </c>
      <c r="K14" s="32" t="s">
        <v>122</v>
      </c>
      <c r="L14" s="35" t="s">
        <v>41</v>
      </c>
      <c r="M14" s="32" t="s">
        <v>38</v>
      </c>
      <c r="N14" s="32" t="s">
        <v>39</v>
      </c>
      <c r="O14" s="32" t="s">
        <v>40</v>
      </c>
      <c r="P14" s="32" t="s">
        <v>122</v>
      </c>
    </row>
    <row r="15" spans="1:16" ht="13.5" thickBot="1">
      <c r="A15" s="36" t="s">
        <v>9</v>
      </c>
      <c r="B15" s="36"/>
      <c r="C15" s="36"/>
      <c r="D15" s="36"/>
      <c r="E15" s="37"/>
      <c r="F15" s="36" t="s">
        <v>42</v>
      </c>
      <c r="G15" s="36" t="s">
        <v>141</v>
      </c>
      <c r="H15" s="36" t="s">
        <v>122</v>
      </c>
      <c r="I15" s="36" t="s">
        <v>122</v>
      </c>
      <c r="J15" s="36" t="s">
        <v>122</v>
      </c>
      <c r="K15" s="36"/>
      <c r="L15" s="38" t="s">
        <v>42</v>
      </c>
      <c r="M15" s="36" t="s">
        <v>122</v>
      </c>
      <c r="N15" s="36" t="s">
        <v>122</v>
      </c>
      <c r="O15" s="36" t="s">
        <v>122</v>
      </c>
      <c r="P15" s="36"/>
    </row>
    <row r="16" spans="1:16" ht="13.5" thickBot="1">
      <c r="A16" s="39">
        <v>1</v>
      </c>
      <c r="B16" s="39">
        <v>2</v>
      </c>
      <c r="C16" s="39">
        <v>3</v>
      </c>
      <c r="D16" s="39">
        <v>4</v>
      </c>
      <c r="E16" s="39">
        <v>5</v>
      </c>
      <c r="F16" s="39">
        <v>6</v>
      </c>
      <c r="G16" s="39">
        <v>7</v>
      </c>
      <c r="H16" s="39">
        <v>8</v>
      </c>
      <c r="I16" s="39">
        <v>9</v>
      </c>
      <c r="J16" s="39">
        <v>10</v>
      </c>
      <c r="K16" s="39">
        <v>11</v>
      </c>
      <c r="L16" s="39">
        <v>12</v>
      </c>
      <c r="M16" s="39">
        <v>13</v>
      </c>
      <c r="N16" s="39">
        <v>14</v>
      </c>
      <c r="O16" s="39">
        <v>15</v>
      </c>
      <c r="P16" s="39">
        <v>16</v>
      </c>
    </row>
    <row r="17" spans="1:16" ht="12.75">
      <c r="A17" s="41">
        <v>1</v>
      </c>
      <c r="B17" s="2" t="s">
        <v>89</v>
      </c>
      <c r="C17" s="74" t="s">
        <v>272</v>
      </c>
      <c r="D17" s="73" t="s">
        <v>1</v>
      </c>
      <c r="E17" s="78">
        <v>374</v>
      </c>
      <c r="F17" s="18"/>
      <c r="G17" s="18"/>
      <c r="H17" s="18"/>
      <c r="I17" s="74"/>
      <c r="J17" s="18"/>
      <c r="K17" s="18"/>
      <c r="L17" s="18"/>
      <c r="M17" s="18"/>
      <c r="N17" s="18"/>
      <c r="O17" s="18"/>
      <c r="P17" s="18"/>
    </row>
    <row r="18" spans="1:16" ht="12.75">
      <c r="A18" s="2"/>
      <c r="B18" s="2"/>
      <c r="C18" s="17" t="s">
        <v>273</v>
      </c>
      <c r="D18" s="15"/>
      <c r="E18" s="16"/>
      <c r="F18" s="18"/>
      <c r="G18" s="16"/>
      <c r="H18" s="18"/>
      <c r="I18" s="17"/>
      <c r="J18" s="17"/>
      <c r="K18" s="18"/>
      <c r="L18" s="18"/>
      <c r="M18" s="18"/>
      <c r="N18" s="18"/>
      <c r="O18" s="18"/>
      <c r="P18" s="18"/>
    </row>
    <row r="19" spans="1:16" ht="12.75">
      <c r="A19" s="2">
        <v>2</v>
      </c>
      <c r="B19" s="2" t="s">
        <v>89</v>
      </c>
      <c r="C19" s="17" t="s">
        <v>274</v>
      </c>
      <c r="D19" s="15" t="s">
        <v>3</v>
      </c>
      <c r="E19" s="75">
        <v>205</v>
      </c>
      <c r="F19" s="18"/>
      <c r="G19" s="16"/>
      <c r="H19" s="18"/>
      <c r="I19" s="17"/>
      <c r="J19" s="16"/>
      <c r="K19" s="18"/>
      <c r="L19" s="18"/>
      <c r="M19" s="18"/>
      <c r="N19" s="18"/>
      <c r="O19" s="18"/>
      <c r="P19" s="18"/>
    </row>
    <row r="20" spans="1:16" ht="12.75">
      <c r="A20" s="2"/>
      <c r="B20" s="2"/>
      <c r="C20" s="17" t="s">
        <v>275</v>
      </c>
      <c r="D20" s="15"/>
      <c r="E20" s="75"/>
      <c r="F20" s="18"/>
      <c r="G20" s="16"/>
      <c r="H20" s="18"/>
      <c r="I20" s="17"/>
      <c r="J20" s="16"/>
      <c r="K20" s="18"/>
      <c r="L20" s="18"/>
      <c r="M20" s="18"/>
      <c r="N20" s="18"/>
      <c r="O20" s="18"/>
      <c r="P20" s="18"/>
    </row>
    <row r="21" spans="1:16" ht="12.75">
      <c r="A21" s="2">
        <v>3</v>
      </c>
      <c r="B21" s="2" t="s">
        <v>89</v>
      </c>
      <c r="C21" s="17" t="s">
        <v>276</v>
      </c>
      <c r="D21" s="15" t="s">
        <v>3</v>
      </c>
      <c r="E21" s="75">
        <v>250</v>
      </c>
      <c r="F21" s="18"/>
      <c r="G21" s="16"/>
      <c r="H21" s="18"/>
      <c r="I21" s="17"/>
      <c r="J21" s="16"/>
      <c r="K21" s="18"/>
      <c r="L21" s="18"/>
      <c r="M21" s="18"/>
      <c r="N21" s="18"/>
      <c r="O21" s="18"/>
      <c r="P21" s="18"/>
    </row>
    <row r="22" spans="1:16" ht="12.75">
      <c r="A22" s="2"/>
      <c r="B22" s="2"/>
      <c r="C22" s="17" t="s">
        <v>277</v>
      </c>
      <c r="D22" s="15"/>
      <c r="E22" s="75"/>
      <c r="F22" s="18"/>
      <c r="G22" s="16"/>
      <c r="H22" s="18"/>
      <c r="I22" s="17"/>
      <c r="J22" s="16"/>
      <c r="K22" s="18"/>
      <c r="L22" s="18"/>
      <c r="M22" s="18"/>
      <c r="N22" s="18"/>
      <c r="O22" s="18"/>
      <c r="P22" s="18"/>
    </row>
    <row r="23" spans="1:16" ht="12.75">
      <c r="A23" s="2">
        <v>4</v>
      </c>
      <c r="B23" s="2" t="s">
        <v>89</v>
      </c>
      <c r="C23" s="17" t="s">
        <v>163</v>
      </c>
      <c r="D23" s="15" t="s">
        <v>3</v>
      </c>
      <c r="E23" s="75">
        <v>35</v>
      </c>
      <c r="F23" s="18"/>
      <c r="G23" s="16"/>
      <c r="H23" s="18"/>
      <c r="I23" s="15"/>
      <c r="J23" s="16"/>
      <c r="K23" s="18"/>
      <c r="L23" s="16"/>
      <c r="M23" s="18"/>
      <c r="N23" s="18"/>
      <c r="O23" s="16"/>
      <c r="P23" s="18"/>
    </row>
    <row r="24" spans="1:16" ht="12.75">
      <c r="A24" s="2"/>
      <c r="B24" s="2"/>
      <c r="C24" s="17" t="s">
        <v>128</v>
      </c>
      <c r="D24" s="15"/>
      <c r="E24" s="75"/>
      <c r="F24" s="18"/>
      <c r="G24" s="16"/>
      <c r="H24" s="18"/>
      <c r="I24" s="15"/>
      <c r="J24" s="16"/>
      <c r="K24" s="18"/>
      <c r="L24" s="18"/>
      <c r="M24" s="18"/>
      <c r="N24" s="18"/>
      <c r="O24" s="18"/>
      <c r="P24" s="18"/>
    </row>
    <row r="25" spans="1:16" ht="12.75">
      <c r="A25" s="2">
        <v>5</v>
      </c>
      <c r="B25" s="2" t="s">
        <v>89</v>
      </c>
      <c r="C25" s="17" t="s">
        <v>280</v>
      </c>
      <c r="D25" s="15" t="s">
        <v>3</v>
      </c>
      <c r="E25" s="75">
        <v>30</v>
      </c>
      <c r="F25" s="18"/>
      <c r="G25" s="16"/>
      <c r="H25" s="18"/>
      <c r="I25" s="15"/>
      <c r="J25" s="16"/>
      <c r="K25" s="18"/>
      <c r="L25" s="16"/>
      <c r="M25" s="18"/>
      <c r="N25" s="18"/>
      <c r="O25" s="16"/>
      <c r="P25" s="18"/>
    </row>
    <row r="26" spans="1:16" ht="12.75">
      <c r="A26" s="2"/>
      <c r="B26" s="2"/>
      <c r="C26" s="17" t="s">
        <v>281</v>
      </c>
      <c r="D26" s="15"/>
      <c r="E26" s="75"/>
      <c r="F26" s="18"/>
      <c r="G26" s="16"/>
      <c r="H26" s="18"/>
      <c r="I26" s="15"/>
      <c r="J26" s="16"/>
      <c r="K26" s="18"/>
      <c r="L26" s="18"/>
      <c r="M26" s="18"/>
      <c r="N26" s="18"/>
      <c r="O26" s="18"/>
      <c r="P26" s="18"/>
    </row>
    <row r="27" spans="1:16" ht="12" customHeight="1">
      <c r="A27" s="2">
        <v>6</v>
      </c>
      <c r="B27" s="2" t="s">
        <v>89</v>
      </c>
      <c r="C27" s="17" t="s">
        <v>278</v>
      </c>
      <c r="D27" s="15" t="s">
        <v>1</v>
      </c>
      <c r="E27" s="75">
        <v>290</v>
      </c>
      <c r="F27" s="18"/>
      <c r="G27" s="16"/>
      <c r="H27" s="18"/>
      <c r="I27" s="15"/>
      <c r="J27" s="16"/>
      <c r="K27" s="18"/>
      <c r="L27" s="16"/>
      <c r="M27" s="18"/>
      <c r="N27" s="18"/>
      <c r="O27" s="16"/>
      <c r="P27" s="18"/>
    </row>
    <row r="28" spans="1:16" ht="12" customHeight="1">
      <c r="A28" s="2"/>
      <c r="B28" s="2"/>
      <c r="C28" s="17" t="s">
        <v>128</v>
      </c>
      <c r="D28" s="15"/>
      <c r="E28" s="75"/>
      <c r="F28" s="18"/>
      <c r="G28" s="16"/>
      <c r="H28" s="18"/>
      <c r="I28" s="15"/>
      <c r="J28" s="16"/>
      <c r="K28" s="18"/>
      <c r="L28" s="18"/>
      <c r="M28" s="18"/>
      <c r="N28" s="18"/>
      <c r="O28" s="18"/>
      <c r="P28" s="18"/>
    </row>
    <row r="29" spans="1:16" ht="12" customHeight="1">
      <c r="A29" s="2">
        <v>7</v>
      </c>
      <c r="B29" s="2" t="s">
        <v>89</v>
      </c>
      <c r="C29" s="17" t="s">
        <v>279</v>
      </c>
      <c r="D29" s="15" t="s">
        <v>1</v>
      </c>
      <c r="E29" s="75">
        <v>20</v>
      </c>
      <c r="F29" s="18"/>
      <c r="G29" s="16"/>
      <c r="H29" s="18"/>
      <c r="I29" s="15"/>
      <c r="J29" s="16"/>
      <c r="K29" s="18"/>
      <c r="L29" s="16"/>
      <c r="M29" s="18"/>
      <c r="N29" s="18"/>
      <c r="O29" s="16"/>
      <c r="P29" s="18"/>
    </row>
    <row r="30" spans="1:16" ht="12" customHeight="1">
      <c r="A30" s="2"/>
      <c r="B30" s="2"/>
      <c r="C30" s="17" t="s">
        <v>128</v>
      </c>
      <c r="D30" s="15"/>
      <c r="E30" s="75"/>
      <c r="F30" s="18"/>
      <c r="G30" s="16"/>
      <c r="H30" s="18"/>
      <c r="I30" s="15"/>
      <c r="J30" s="16"/>
      <c r="K30" s="18"/>
      <c r="L30" s="18"/>
      <c r="M30" s="18"/>
      <c r="N30" s="18"/>
      <c r="O30" s="18"/>
      <c r="P30" s="18"/>
    </row>
    <row r="31" spans="1:16" ht="12.75">
      <c r="A31" s="2">
        <v>8</v>
      </c>
      <c r="B31" s="2" t="s">
        <v>89</v>
      </c>
      <c r="C31" s="17" t="s">
        <v>353</v>
      </c>
      <c r="D31" s="15" t="s">
        <v>1</v>
      </c>
      <c r="E31" s="16">
        <v>6</v>
      </c>
      <c r="F31" s="18"/>
      <c r="G31" s="16"/>
      <c r="H31" s="16"/>
      <c r="I31" s="17"/>
      <c r="J31" s="16"/>
      <c r="K31" s="18"/>
      <c r="L31" s="16"/>
      <c r="M31" s="18"/>
      <c r="N31" s="18"/>
      <c r="O31" s="18"/>
      <c r="P31" s="18"/>
    </row>
    <row r="32" spans="1:16" ht="12.75">
      <c r="A32" s="2">
        <v>9</v>
      </c>
      <c r="B32" s="2" t="s">
        <v>89</v>
      </c>
      <c r="C32" s="17" t="s">
        <v>282</v>
      </c>
      <c r="D32" s="15" t="s">
        <v>70</v>
      </c>
      <c r="E32" s="16">
        <v>132</v>
      </c>
      <c r="F32" s="18"/>
      <c r="G32" s="16"/>
      <c r="H32" s="18"/>
      <c r="I32" s="17"/>
      <c r="J32" s="16"/>
      <c r="K32" s="18"/>
      <c r="L32" s="18"/>
      <c r="M32" s="18"/>
      <c r="N32" s="18"/>
      <c r="O32" s="18"/>
      <c r="P32" s="18"/>
    </row>
    <row r="33" spans="1:16" ht="12.75">
      <c r="A33" s="2"/>
      <c r="B33" s="2"/>
      <c r="C33" s="17" t="s">
        <v>283</v>
      </c>
      <c r="D33" s="15"/>
      <c r="E33" s="16"/>
      <c r="F33" s="18"/>
      <c r="G33" s="16"/>
      <c r="H33" s="18"/>
      <c r="I33" s="17"/>
      <c r="J33" s="16"/>
      <c r="K33" s="18"/>
      <c r="L33" s="18"/>
      <c r="M33" s="18"/>
      <c r="N33" s="18"/>
      <c r="O33" s="18"/>
      <c r="P33" s="18"/>
    </row>
    <row r="34" spans="1:16" ht="12.75">
      <c r="A34" s="2">
        <v>10</v>
      </c>
      <c r="B34" s="2" t="s">
        <v>89</v>
      </c>
      <c r="C34" s="103" t="s">
        <v>116</v>
      </c>
      <c r="D34" s="15" t="s">
        <v>71</v>
      </c>
      <c r="E34" s="75">
        <v>420</v>
      </c>
      <c r="F34" s="18"/>
      <c r="G34" s="16"/>
      <c r="H34" s="18"/>
      <c r="I34" s="15"/>
      <c r="J34" s="16"/>
      <c r="K34" s="18"/>
      <c r="L34" s="18"/>
      <c r="M34" s="18"/>
      <c r="N34" s="18"/>
      <c r="O34" s="18"/>
      <c r="P34" s="18"/>
    </row>
    <row r="35" spans="1:16" ht="12.75">
      <c r="A35" s="2"/>
      <c r="B35" s="2"/>
      <c r="C35" s="103" t="s">
        <v>117</v>
      </c>
      <c r="D35" s="15"/>
      <c r="E35" s="75"/>
      <c r="F35" s="18"/>
      <c r="G35" s="16"/>
      <c r="H35" s="18"/>
      <c r="I35" s="15"/>
      <c r="J35" s="16"/>
      <c r="K35" s="18"/>
      <c r="L35" s="18"/>
      <c r="M35" s="18"/>
      <c r="N35" s="18"/>
      <c r="O35" s="18"/>
      <c r="P35" s="18"/>
    </row>
    <row r="36" spans="1:16" ht="12.75">
      <c r="A36" s="2">
        <v>11</v>
      </c>
      <c r="B36" s="2" t="s">
        <v>89</v>
      </c>
      <c r="C36" s="17" t="s">
        <v>264</v>
      </c>
      <c r="D36" s="15" t="s">
        <v>1</v>
      </c>
      <c r="E36" s="75">
        <v>14</v>
      </c>
      <c r="F36" s="18"/>
      <c r="G36" s="16"/>
      <c r="H36" s="16"/>
      <c r="I36" s="17"/>
      <c r="J36" s="16"/>
      <c r="K36" s="18"/>
      <c r="L36" s="16"/>
      <c r="M36" s="18"/>
      <c r="N36" s="18"/>
      <c r="O36" s="18"/>
      <c r="P36" s="18"/>
    </row>
    <row r="37" spans="1:16" ht="12.75">
      <c r="A37" s="2"/>
      <c r="B37" s="2"/>
      <c r="C37" s="17" t="s">
        <v>269</v>
      </c>
      <c r="D37" s="15"/>
      <c r="E37" s="16"/>
      <c r="F37" s="18"/>
      <c r="G37" s="16"/>
      <c r="H37" s="16"/>
      <c r="I37" s="17"/>
      <c r="J37" s="16"/>
      <c r="K37" s="18"/>
      <c r="L37" s="16"/>
      <c r="M37" s="18"/>
      <c r="N37" s="18"/>
      <c r="O37" s="18"/>
      <c r="P37" s="18"/>
    </row>
    <row r="38" spans="1:16" ht="12.75">
      <c r="A38" s="2">
        <v>12</v>
      </c>
      <c r="B38" s="2" t="s">
        <v>89</v>
      </c>
      <c r="C38" s="17" t="s">
        <v>265</v>
      </c>
      <c r="D38" s="15" t="s">
        <v>1</v>
      </c>
      <c r="E38" s="16">
        <v>7</v>
      </c>
      <c r="F38" s="18"/>
      <c r="G38" s="16"/>
      <c r="H38" s="18"/>
      <c r="I38" s="133"/>
      <c r="J38" s="16"/>
      <c r="K38" s="18"/>
      <c r="L38" s="16"/>
      <c r="M38" s="16"/>
      <c r="N38" s="18"/>
      <c r="O38" s="16"/>
      <c r="P38" s="18"/>
    </row>
    <row r="39" spans="1:16" ht="12.75">
      <c r="A39" s="2"/>
      <c r="B39" s="2"/>
      <c r="C39" s="17" t="s">
        <v>270</v>
      </c>
      <c r="D39" s="15"/>
      <c r="E39" s="111"/>
      <c r="F39" s="18"/>
      <c r="G39" s="16"/>
      <c r="H39" s="18"/>
      <c r="I39" s="133"/>
      <c r="J39" s="16"/>
      <c r="K39" s="18"/>
      <c r="L39" s="16"/>
      <c r="M39" s="16"/>
      <c r="N39" s="18"/>
      <c r="O39" s="16"/>
      <c r="P39" s="18"/>
    </row>
    <row r="40" spans="1:16" ht="12.75">
      <c r="A40" s="15">
        <v>13</v>
      </c>
      <c r="B40" s="2" t="s">
        <v>89</v>
      </c>
      <c r="C40" s="17" t="s">
        <v>266</v>
      </c>
      <c r="D40" s="15" t="s">
        <v>267</v>
      </c>
      <c r="E40" s="75">
        <v>4</v>
      </c>
      <c r="F40" s="16"/>
      <c r="G40" s="16"/>
      <c r="H40" s="16"/>
      <c r="I40" s="17"/>
      <c r="J40" s="16"/>
      <c r="K40" s="16"/>
      <c r="L40" s="16"/>
      <c r="M40" s="16"/>
      <c r="N40" s="16"/>
      <c r="O40" s="16"/>
      <c r="P40" s="16"/>
    </row>
    <row r="41" spans="1:16" ht="12.75">
      <c r="A41" s="2"/>
      <c r="B41" s="2"/>
      <c r="C41" s="17" t="s">
        <v>271</v>
      </c>
      <c r="D41" s="15"/>
      <c r="E41" s="16"/>
      <c r="F41" s="18"/>
      <c r="G41" s="16"/>
      <c r="H41" s="18"/>
      <c r="I41" s="17"/>
      <c r="J41" s="16"/>
      <c r="K41" s="18"/>
      <c r="L41" s="18"/>
      <c r="M41" s="18"/>
      <c r="N41" s="18"/>
      <c r="O41" s="18"/>
      <c r="P41" s="18"/>
    </row>
    <row r="42" spans="1:16" ht="12.75">
      <c r="A42" s="2">
        <v>14</v>
      </c>
      <c r="B42" s="2" t="s">
        <v>89</v>
      </c>
      <c r="C42" s="17" t="s">
        <v>268</v>
      </c>
      <c r="D42" s="15" t="s">
        <v>71</v>
      </c>
      <c r="E42" s="75">
        <v>30</v>
      </c>
      <c r="F42" s="18"/>
      <c r="G42" s="16"/>
      <c r="H42" s="18"/>
      <c r="I42" s="15"/>
      <c r="J42" s="16"/>
      <c r="K42" s="18"/>
      <c r="L42" s="18"/>
      <c r="M42" s="18"/>
      <c r="N42" s="18"/>
      <c r="O42" s="18"/>
      <c r="P42" s="18"/>
    </row>
    <row r="43" spans="1:19" s="71" customFormat="1" ht="12.75">
      <c r="A43" s="117"/>
      <c r="B43" s="118"/>
      <c r="C43" s="119" t="s">
        <v>148</v>
      </c>
      <c r="D43" s="13" t="s">
        <v>122</v>
      </c>
      <c r="E43" s="119"/>
      <c r="F43" s="120"/>
      <c r="G43" s="121"/>
      <c r="H43" s="122"/>
      <c r="I43" s="120"/>
      <c r="J43" s="122"/>
      <c r="K43" s="123"/>
      <c r="L43" s="122"/>
      <c r="M43" s="122"/>
      <c r="N43" s="122"/>
      <c r="O43" s="122"/>
      <c r="P43" s="122"/>
      <c r="R43" s="106"/>
      <c r="S43" s="106"/>
    </row>
    <row r="44" spans="1:16" s="71" customFormat="1" ht="12.75">
      <c r="A44" s="114"/>
      <c r="B44" s="115"/>
      <c r="C44" s="214" t="s">
        <v>115</v>
      </c>
      <c r="D44" s="215"/>
      <c r="E44" s="215"/>
      <c r="F44" s="215"/>
      <c r="G44" s="215"/>
      <c r="H44" s="215"/>
      <c r="I44" s="215"/>
      <c r="J44" s="215"/>
      <c r="K44" s="216"/>
      <c r="L44" s="124"/>
      <c r="M44" s="116"/>
      <c r="N44" s="70"/>
      <c r="O44" s="117"/>
      <c r="P44" s="114"/>
    </row>
    <row r="45" spans="1:16" s="71" customFormat="1" ht="12.75">
      <c r="A45" s="114"/>
      <c r="B45" s="115"/>
      <c r="C45" s="214" t="s">
        <v>10</v>
      </c>
      <c r="D45" s="215"/>
      <c r="E45" s="215"/>
      <c r="F45" s="215"/>
      <c r="G45" s="215"/>
      <c r="H45" s="215"/>
      <c r="I45" s="215"/>
      <c r="J45" s="215"/>
      <c r="K45" s="216"/>
      <c r="L45" s="124"/>
      <c r="M45" s="116"/>
      <c r="N45" s="116"/>
      <c r="O45" s="116"/>
      <c r="P45" s="114"/>
    </row>
    <row r="46" spans="1:16" s="71" customFormat="1" ht="12.75">
      <c r="A46" s="114"/>
      <c r="B46" s="115"/>
      <c r="C46" s="214" t="s">
        <v>149</v>
      </c>
      <c r="D46" s="215"/>
      <c r="E46" s="215"/>
      <c r="F46" s="215"/>
      <c r="G46" s="215"/>
      <c r="H46" s="215"/>
      <c r="I46" s="215"/>
      <c r="J46" s="215"/>
      <c r="K46" s="216"/>
      <c r="L46" s="124"/>
      <c r="M46" s="116"/>
      <c r="N46" s="70"/>
      <c r="O46" s="117"/>
      <c r="P46" s="114"/>
    </row>
    <row r="47" spans="1:18" s="71" customFormat="1" ht="12.75">
      <c r="A47" s="41"/>
      <c r="B47" s="125"/>
      <c r="C47" s="226" t="s">
        <v>11</v>
      </c>
      <c r="D47" s="227"/>
      <c r="E47" s="227"/>
      <c r="F47" s="227"/>
      <c r="G47" s="227"/>
      <c r="H47" s="227"/>
      <c r="I47" s="227"/>
      <c r="J47" s="227"/>
      <c r="K47" s="228"/>
      <c r="L47" s="93"/>
      <c r="M47" s="93"/>
      <c r="N47" s="93"/>
      <c r="O47" s="93"/>
      <c r="P47" s="93"/>
      <c r="R47" s="106"/>
    </row>
    <row r="48" spans="1:18" s="71" customFormat="1" ht="12.75">
      <c r="A48" s="229"/>
      <c r="B48" s="230"/>
      <c r="C48" s="230"/>
      <c r="D48" s="230"/>
      <c r="E48" s="230"/>
      <c r="F48" s="230"/>
      <c r="G48" s="230"/>
      <c r="H48" s="230"/>
      <c r="I48" s="230"/>
      <c r="J48" s="230"/>
      <c r="K48" s="230"/>
      <c r="L48" s="230"/>
      <c r="M48" s="123" t="s">
        <v>150</v>
      </c>
      <c r="N48" s="107"/>
      <c r="O48" s="107"/>
      <c r="P48" s="107">
        <f>SUM(P47)</f>
        <v>0</v>
      </c>
      <c r="R48" s="106"/>
    </row>
  </sheetData>
  <sheetProtection/>
  <mergeCells count="27">
    <mergeCell ref="A48:L48"/>
    <mergeCell ref="A1:P1"/>
    <mergeCell ref="A3:P3"/>
    <mergeCell ref="A4:P4"/>
    <mergeCell ref="C7:P7"/>
    <mergeCell ref="A6:B6"/>
    <mergeCell ref="A7:B7"/>
    <mergeCell ref="A2:P2"/>
    <mergeCell ref="C6:P6"/>
    <mergeCell ref="A5:B5"/>
    <mergeCell ref="C5:P5"/>
    <mergeCell ref="A11:P11"/>
    <mergeCell ref="F12:K12"/>
    <mergeCell ref="A10:I10"/>
    <mergeCell ref="A9:B9"/>
    <mergeCell ref="O10:P10"/>
    <mergeCell ref="J10:K10"/>
    <mergeCell ref="A8:B8"/>
    <mergeCell ref="C8:P8"/>
    <mergeCell ref="M9:N9"/>
    <mergeCell ref="C46:K46"/>
    <mergeCell ref="C47:K47"/>
    <mergeCell ref="D9:E9"/>
    <mergeCell ref="F9:H9"/>
    <mergeCell ref="C44:K44"/>
    <mergeCell ref="C45:K45"/>
    <mergeCell ref="I9:L9"/>
  </mergeCells>
  <printOptions gridLines="1"/>
  <pageMargins left="0.24" right="0.19" top="0.51" bottom="0.5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Y113"/>
  <sheetViews>
    <sheetView zoomScalePageLayoutView="0" workbookViewId="0" topLeftCell="A10">
      <selection activeCell="K27" sqref="K27"/>
    </sheetView>
  </sheetViews>
  <sheetFormatPr defaultColWidth="9.00390625" defaultRowHeight="12.75"/>
  <cols>
    <col min="1" max="1" width="6.375" style="72" customWidth="1"/>
    <col min="2" max="2" width="10.625" style="72" customWidth="1"/>
    <col min="3" max="3" width="34.25390625" style="72" customWidth="1"/>
    <col min="4" max="4" width="6.00390625" style="72" customWidth="1"/>
    <col min="5" max="5" width="6.25390625" style="72" customWidth="1"/>
    <col min="6" max="6" width="5.375" style="72" customWidth="1"/>
    <col min="7" max="7" width="7.875" style="72" customWidth="1"/>
    <col min="8" max="8" width="6.375" style="72" customWidth="1"/>
    <col min="9" max="10" width="6.125" style="72" customWidth="1"/>
    <col min="11" max="11" width="6.625" style="72" customWidth="1"/>
    <col min="12" max="12" width="7.625" style="72" customWidth="1"/>
    <col min="13" max="14" width="8.25390625" style="72" customWidth="1"/>
    <col min="15" max="15" width="9.00390625" style="72" customWidth="1"/>
    <col min="16" max="16" width="10.25390625" style="72" customWidth="1"/>
    <col min="17" max="16384" width="9.125" style="72" customWidth="1"/>
  </cols>
  <sheetData>
    <row r="1" spans="1:16" s="8" customFormat="1" ht="21" customHeight="1">
      <c r="A1" s="246" t="s">
        <v>177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</row>
    <row r="2" spans="1:16" ht="17.25" customHeight="1">
      <c r="A2" s="234" t="s">
        <v>90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</row>
    <row r="3" spans="1:16" ht="12.75">
      <c r="A3" s="219" t="s">
        <v>14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</row>
    <row r="4" spans="1:16" ht="14.25" customHeight="1">
      <c r="A4" s="189" t="s">
        <v>15</v>
      </c>
      <c r="B4" s="189"/>
      <c r="C4" s="217" t="s">
        <v>190</v>
      </c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</row>
    <row r="5" spans="1:16" ht="14.25" customHeight="1">
      <c r="A5" s="189" t="s">
        <v>16</v>
      </c>
      <c r="B5" s="189"/>
      <c r="C5" s="217" t="s">
        <v>190</v>
      </c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</row>
    <row r="6" spans="1:16" ht="14.25" customHeight="1">
      <c r="A6" s="189" t="s">
        <v>17</v>
      </c>
      <c r="B6" s="189"/>
      <c r="C6" s="217" t="s">
        <v>183</v>
      </c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217"/>
      <c r="O6" s="217"/>
      <c r="P6" s="217"/>
    </row>
    <row r="7" spans="1:16" ht="14.25" customHeight="1">
      <c r="A7" s="189" t="s">
        <v>18</v>
      </c>
      <c r="B7" s="189"/>
      <c r="C7" s="220" t="s">
        <v>184</v>
      </c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21"/>
      <c r="O7" s="221"/>
      <c r="P7" s="221"/>
    </row>
    <row r="8" spans="1:16" ht="12.75">
      <c r="A8" s="189" t="s">
        <v>142</v>
      </c>
      <c r="B8" s="189"/>
      <c r="C8" s="24" t="s">
        <v>19</v>
      </c>
      <c r="D8" s="221" t="s">
        <v>114</v>
      </c>
      <c r="E8" s="221"/>
      <c r="F8" s="222" t="s">
        <v>20</v>
      </c>
      <c r="G8" s="222"/>
      <c r="H8" s="222"/>
      <c r="I8" s="219" t="s">
        <v>21</v>
      </c>
      <c r="J8" s="219"/>
      <c r="K8" s="219"/>
      <c r="L8" s="219"/>
      <c r="M8" s="231"/>
      <c r="N8" s="232"/>
      <c r="O8" s="22" t="s">
        <v>122</v>
      </c>
      <c r="P8" s="23"/>
    </row>
    <row r="9" spans="1:16" s="71" customFormat="1" ht="14.25" customHeight="1" thickBot="1">
      <c r="A9" s="192"/>
      <c r="B9" s="192"/>
      <c r="C9" s="192"/>
      <c r="D9" s="192"/>
      <c r="E9" s="192"/>
      <c r="F9" s="192"/>
      <c r="G9" s="192"/>
      <c r="H9" s="192"/>
      <c r="I9" s="192"/>
      <c r="J9" s="192" t="s">
        <v>22</v>
      </c>
      <c r="K9" s="192"/>
      <c r="L9" s="25">
        <v>2014</v>
      </c>
      <c r="M9" s="22" t="s">
        <v>23</v>
      </c>
      <c r="N9" s="26">
        <v>15</v>
      </c>
      <c r="O9" s="217" t="s">
        <v>263</v>
      </c>
      <c r="P9" s="217"/>
    </row>
    <row r="10" spans="1:18" ht="13.5" thickBot="1">
      <c r="A10" s="27" t="s">
        <v>24</v>
      </c>
      <c r="B10" s="27"/>
      <c r="C10" s="28"/>
      <c r="D10" s="27" t="s">
        <v>4</v>
      </c>
      <c r="E10" s="29" t="s">
        <v>5</v>
      </c>
      <c r="F10" s="223" t="s">
        <v>25</v>
      </c>
      <c r="G10" s="224"/>
      <c r="H10" s="224"/>
      <c r="I10" s="224"/>
      <c r="J10" s="224"/>
      <c r="K10" s="225"/>
      <c r="L10" s="30"/>
      <c r="M10" s="30"/>
      <c r="N10" s="30" t="s">
        <v>26</v>
      </c>
      <c r="O10" s="30" t="s">
        <v>6</v>
      </c>
      <c r="P10" s="31" t="s">
        <v>2</v>
      </c>
      <c r="R10" s="112"/>
    </row>
    <row r="11" spans="1:16" ht="12.75">
      <c r="A11" s="32" t="s">
        <v>27</v>
      </c>
      <c r="B11" s="32" t="s">
        <v>28</v>
      </c>
      <c r="C11" s="32" t="s">
        <v>29</v>
      </c>
      <c r="D11" s="32" t="s">
        <v>7</v>
      </c>
      <c r="E11" s="33" t="s">
        <v>8</v>
      </c>
      <c r="F11" s="32" t="s">
        <v>30</v>
      </c>
      <c r="G11" s="27" t="s">
        <v>31</v>
      </c>
      <c r="H11" s="27" t="s">
        <v>32</v>
      </c>
      <c r="I11" s="27" t="s">
        <v>33</v>
      </c>
      <c r="J11" s="27" t="s">
        <v>34</v>
      </c>
      <c r="K11" s="27" t="s">
        <v>35</v>
      </c>
      <c r="L11" s="34" t="s">
        <v>36</v>
      </c>
      <c r="M11" s="27" t="s">
        <v>32</v>
      </c>
      <c r="N11" s="27" t="s">
        <v>33</v>
      </c>
      <c r="O11" s="27" t="s">
        <v>34</v>
      </c>
      <c r="P11" s="27" t="s">
        <v>35</v>
      </c>
    </row>
    <row r="12" spans="1:16" ht="12.75">
      <c r="A12" s="32"/>
      <c r="B12" s="32"/>
      <c r="C12" s="32"/>
      <c r="D12" s="32"/>
      <c r="E12" s="33"/>
      <c r="F12" s="32" t="s">
        <v>37</v>
      </c>
      <c r="G12" s="32" t="s">
        <v>140</v>
      </c>
      <c r="H12" s="32" t="s">
        <v>38</v>
      </c>
      <c r="I12" s="32" t="s">
        <v>39</v>
      </c>
      <c r="J12" s="32" t="s">
        <v>40</v>
      </c>
      <c r="K12" s="32" t="s">
        <v>122</v>
      </c>
      <c r="L12" s="35" t="s">
        <v>41</v>
      </c>
      <c r="M12" s="32" t="s">
        <v>38</v>
      </c>
      <c r="N12" s="32" t="s">
        <v>39</v>
      </c>
      <c r="O12" s="32" t="s">
        <v>40</v>
      </c>
      <c r="P12" s="32" t="s">
        <v>122</v>
      </c>
    </row>
    <row r="13" spans="1:16" ht="13.5" thickBot="1">
      <c r="A13" s="36" t="s">
        <v>9</v>
      </c>
      <c r="B13" s="36"/>
      <c r="C13" s="36"/>
      <c r="D13" s="36"/>
      <c r="E13" s="37"/>
      <c r="F13" s="36" t="s">
        <v>42</v>
      </c>
      <c r="G13" s="36" t="s">
        <v>141</v>
      </c>
      <c r="H13" s="36" t="s">
        <v>122</v>
      </c>
      <c r="I13" s="36" t="s">
        <v>122</v>
      </c>
      <c r="J13" s="36" t="s">
        <v>122</v>
      </c>
      <c r="K13" s="36"/>
      <c r="L13" s="38" t="s">
        <v>42</v>
      </c>
      <c r="M13" s="36" t="s">
        <v>122</v>
      </c>
      <c r="N13" s="36" t="s">
        <v>122</v>
      </c>
      <c r="O13" s="36" t="s">
        <v>122</v>
      </c>
      <c r="P13" s="36"/>
    </row>
    <row r="14" spans="1:16" ht="13.5" thickBot="1">
      <c r="A14" s="39">
        <v>1</v>
      </c>
      <c r="B14" s="39">
        <v>2</v>
      </c>
      <c r="C14" s="39">
        <v>3</v>
      </c>
      <c r="D14" s="39">
        <v>4</v>
      </c>
      <c r="E14" s="39">
        <v>5</v>
      </c>
      <c r="F14" s="39">
        <v>6</v>
      </c>
      <c r="G14" s="39">
        <v>7</v>
      </c>
      <c r="H14" s="39">
        <v>8</v>
      </c>
      <c r="I14" s="39">
        <v>9</v>
      </c>
      <c r="J14" s="39">
        <v>10</v>
      </c>
      <c r="K14" s="39">
        <v>11</v>
      </c>
      <c r="L14" s="39">
        <v>12</v>
      </c>
      <c r="M14" s="39">
        <v>13</v>
      </c>
      <c r="N14" s="39">
        <v>14</v>
      </c>
      <c r="O14" s="39">
        <v>15</v>
      </c>
      <c r="P14" s="39">
        <v>16</v>
      </c>
    </row>
    <row r="15" spans="1:16" ht="12.75">
      <c r="A15" s="73">
        <v>1</v>
      </c>
      <c r="B15" s="73" t="s">
        <v>89</v>
      </c>
      <c r="C15" s="74" t="s">
        <v>74</v>
      </c>
      <c r="D15" s="73" t="s">
        <v>70</v>
      </c>
      <c r="E15" s="78">
        <v>620</v>
      </c>
      <c r="F15" s="18"/>
      <c r="G15" s="18"/>
      <c r="H15" s="18"/>
      <c r="I15" s="74"/>
      <c r="J15" s="18"/>
      <c r="K15" s="18"/>
      <c r="L15" s="18"/>
      <c r="M15" s="18"/>
      <c r="N15" s="74"/>
      <c r="O15" s="18"/>
      <c r="P15" s="18"/>
    </row>
    <row r="16" spans="1:16" ht="12.75">
      <c r="A16" s="15"/>
      <c r="B16" s="73"/>
      <c r="C16" s="17" t="s">
        <v>104</v>
      </c>
      <c r="D16" s="15"/>
      <c r="E16" s="16"/>
      <c r="F16" s="73"/>
      <c r="G16" s="16"/>
      <c r="H16" s="18"/>
      <c r="I16" s="17"/>
      <c r="J16" s="15"/>
      <c r="K16" s="18"/>
      <c r="L16" s="18"/>
      <c r="M16" s="18"/>
      <c r="N16" s="17"/>
      <c r="O16" s="18"/>
      <c r="P16" s="18"/>
    </row>
    <row r="17" spans="1:16" ht="12.75">
      <c r="A17" s="15"/>
      <c r="B17" s="73"/>
      <c r="C17" s="17" t="s">
        <v>118</v>
      </c>
      <c r="D17" s="15"/>
      <c r="E17" s="16"/>
      <c r="F17" s="73"/>
      <c r="G17" s="16"/>
      <c r="H17" s="18"/>
      <c r="I17" s="17"/>
      <c r="J17" s="15"/>
      <c r="K17" s="18"/>
      <c r="L17" s="18"/>
      <c r="M17" s="18"/>
      <c r="N17" s="17"/>
      <c r="O17" s="18"/>
      <c r="P17" s="18"/>
    </row>
    <row r="18" spans="1:16" ht="12.75">
      <c r="A18" s="15">
        <v>2</v>
      </c>
      <c r="B18" s="73" t="s">
        <v>89</v>
      </c>
      <c r="C18" s="17" t="s">
        <v>130</v>
      </c>
      <c r="D18" s="15" t="s">
        <v>70</v>
      </c>
      <c r="E18" s="16">
        <v>60</v>
      </c>
      <c r="F18" s="18"/>
      <c r="G18" s="16"/>
      <c r="H18" s="18"/>
      <c r="I18" s="17"/>
      <c r="J18" s="16"/>
      <c r="K18" s="18"/>
      <c r="L18" s="18"/>
      <c r="M18" s="18"/>
      <c r="N18" s="17"/>
      <c r="O18" s="18"/>
      <c r="P18" s="18"/>
    </row>
    <row r="19" spans="1:16" ht="12.75">
      <c r="A19" s="15">
        <v>3</v>
      </c>
      <c r="B19" s="73" t="s">
        <v>89</v>
      </c>
      <c r="C19" s="17" t="s">
        <v>75</v>
      </c>
      <c r="D19" s="15" t="s">
        <v>70</v>
      </c>
      <c r="E19" s="16">
        <v>50</v>
      </c>
      <c r="F19" s="18"/>
      <c r="G19" s="16"/>
      <c r="H19" s="18"/>
      <c r="I19" s="16"/>
      <c r="J19" s="16"/>
      <c r="K19" s="18"/>
      <c r="L19" s="18"/>
      <c r="M19" s="18"/>
      <c r="N19" s="16"/>
      <c r="O19" s="18"/>
      <c r="P19" s="18"/>
    </row>
    <row r="20" spans="1:16" ht="12.75">
      <c r="A20" s="15"/>
      <c r="B20" s="73"/>
      <c r="C20" s="17" t="s">
        <v>76</v>
      </c>
      <c r="D20" s="15"/>
      <c r="E20" s="16"/>
      <c r="F20" s="73"/>
      <c r="G20" s="16"/>
      <c r="H20" s="18"/>
      <c r="I20" s="17"/>
      <c r="J20" s="15"/>
      <c r="K20" s="18"/>
      <c r="L20" s="18"/>
      <c r="M20" s="18"/>
      <c r="N20" s="16"/>
      <c r="O20" s="18"/>
      <c r="P20" s="18"/>
    </row>
    <row r="21" spans="1:16" ht="12.75">
      <c r="A21" s="15"/>
      <c r="B21" s="73"/>
      <c r="C21" s="17" t="s">
        <v>131</v>
      </c>
      <c r="D21" s="15"/>
      <c r="E21" s="16"/>
      <c r="F21" s="73"/>
      <c r="G21" s="16"/>
      <c r="H21" s="18"/>
      <c r="I21" s="17"/>
      <c r="J21" s="15"/>
      <c r="K21" s="18"/>
      <c r="L21" s="18"/>
      <c r="M21" s="18"/>
      <c r="N21" s="16"/>
      <c r="O21" s="18"/>
      <c r="P21" s="18"/>
    </row>
    <row r="22" spans="1:16" ht="12.75">
      <c r="A22" s="15"/>
      <c r="B22" s="73"/>
      <c r="C22" s="17" t="s">
        <v>143</v>
      </c>
      <c r="D22" s="15" t="s">
        <v>70</v>
      </c>
      <c r="E22" s="16">
        <v>55</v>
      </c>
      <c r="F22" s="73"/>
      <c r="G22" s="16"/>
      <c r="H22" s="18"/>
      <c r="I22" s="16"/>
      <c r="J22" s="15"/>
      <c r="K22" s="18"/>
      <c r="L22" s="18"/>
      <c r="M22" s="18"/>
      <c r="N22" s="16"/>
      <c r="O22" s="18"/>
      <c r="P22" s="18"/>
    </row>
    <row r="23" spans="1:16" ht="12.75">
      <c r="A23" s="15">
        <v>4</v>
      </c>
      <c r="B23" s="73" t="s">
        <v>89</v>
      </c>
      <c r="C23" s="17" t="s">
        <v>77</v>
      </c>
      <c r="D23" s="15" t="s">
        <v>70</v>
      </c>
      <c r="E23" s="16">
        <v>145</v>
      </c>
      <c r="F23" s="18"/>
      <c r="G23" s="16"/>
      <c r="H23" s="18"/>
      <c r="I23" s="16"/>
      <c r="J23" s="16"/>
      <c r="K23" s="18"/>
      <c r="L23" s="18"/>
      <c r="M23" s="18"/>
      <c r="N23" s="16"/>
      <c r="O23" s="18"/>
      <c r="P23" s="18"/>
    </row>
    <row r="24" spans="1:16" ht="12.75">
      <c r="A24" s="15"/>
      <c r="B24" s="73"/>
      <c r="C24" s="17" t="s">
        <v>78</v>
      </c>
      <c r="D24" s="15"/>
      <c r="E24" s="16"/>
      <c r="F24" s="73"/>
      <c r="G24" s="16"/>
      <c r="H24" s="18"/>
      <c r="I24" s="16"/>
      <c r="J24" s="15"/>
      <c r="K24" s="18"/>
      <c r="L24" s="18"/>
      <c r="M24" s="18"/>
      <c r="N24" s="16"/>
      <c r="O24" s="18"/>
      <c r="P24" s="18"/>
    </row>
    <row r="25" spans="1:16" ht="12.75">
      <c r="A25" s="15"/>
      <c r="B25" s="73"/>
      <c r="C25" s="17" t="s">
        <v>132</v>
      </c>
      <c r="D25" s="15"/>
      <c r="E25" s="16"/>
      <c r="F25" s="73"/>
      <c r="G25" s="16"/>
      <c r="H25" s="18"/>
      <c r="I25" s="16"/>
      <c r="J25" s="15"/>
      <c r="K25" s="18"/>
      <c r="L25" s="18"/>
      <c r="M25" s="18"/>
      <c r="N25" s="16"/>
      <c r="O25" s="18"/>
      <c r="P25" s="18"/>
    </row>
    <row r="26" spans="1:16" ht="12.75">
      <c r="A26" s="15"/>
      <c r="B26" s="73"/>
      <c r="C26" s="17" t="s">
        <v>97</v>
      </c>
      <c r="D26" s="15"/>
      <c r="E26" s="16"/>
      <c r="F26" s="73"/>
      <c r="G26" s="16"/>
      <c r="H26" s="18"/>
      <c r="I26" s="16"/>
      <c r="J26" s="15"/>
      <c r="K26" s="18"/>
      <c r="L26" s="18"/>
      <c r="M26" s="18"/>
      <c r="N26" s="16"/>
      <c r="O26" s="18"/>
      <c r="P26" s="18"/>
    </row>
    <row r="27" spans="1:16" ht="12.75">
      <c r="A27" s="15"/>
      <c r="B27" s="73"/>
      <c r="C27" s="17" t="s">
        <v>143</v>
      </c>
      <c r="D27" s="15" t="s">
        <v>70</v>
      </c>
      <c r="E27" s="16">
        <v>160</v>
      </c>
      <c r="F27" s="73"/>
      <c r="G27" s="16"/>
      <c r="H27" s="18"/>
      <c r="I27" s="16"/>
      <c r="J27" s="15"/>
      <c r="K27" s="18"/>
      <c r="L27" s="18"/>
      <c r="M27" s="18"/>
      <c r="N27" s="16"/>
      <c r="O27" s="18"/>
      <c r="P27" s="18"/>
    </row>
    <row r="28" spans="1:16" ht="12.75">
      <c r="A28" s="15">
        <v>5</v>
      </c>
      <c r="B28" s="73" t="s">
        <v>89</v>
      </c>
      <c r="C28" s="17" t="s">
        <v>98</v>
      </c>
      <c r="D28" s="15" t="s">
        <v>70</v>
      </c>
      <c r="E28" s="75">
        <v>485</v>
      </c>
      <c r="F28" s="18"/>
      <c r="G28" s="16"/>
      <c r="H28" s="18"/>
      <c r="I28" s="16"/>
      <c r="J28" s="16"/>
      <c r="K28" s="18"/>
      <c r="L28" s="18"/>
      <c r="M28" s="18"/>
      <c r="N28" s="16"/>
      <c r="O28" s="18"/>
      <c r="P28" s="18"/>
    </row>
    <row r="29" spans="1:16" ht="12.75">
      <c r="A29" s="15"/>
      <c r="B29" s="73"/>
      <c r="C29" s="17" t="s">
        <v>99</v>
      </c>
      <c r="D29" s="15"/>
      <c r="E29" s="75"/>
      <c r="F29" s="18"/>
      <c r="G29" s="16"/>
      <c r="H29" s="18"/>
      <c r="I29" s="16"/>
      <c r="J29" s="16"/>
      <c r="K29" s="18"/>
      <c r="L29" s="18"/>
      <c r="M29" s="18"/>
      <c r="N29" s="16"/>
      <c r="O29" s="18"/>
      <c r="P29" s="18"/>
    </row>
    <row r="30" spans="1:16" ht="12.75">
      <c r="A30" s="15">
        <v>6</v>
      </c>
      <c r="B30" s="73" t="s">
        <v>89</v>
      </c>
      <c r="C30" s="7" t="s">
        <v>79</v>
      </c>
      <c r="D30" s="15" t="s">
        <v>119</v>
      </c>
      <c r="E30" s="16">
        <v>16</v>
      </c>
      <c r="F30" s="18"/>
      <c r="G30" s="16"/>
      <c r="H30" s="18"/>
      <c r="I30" s="16"/>
      <c r="J30" s="16"/>
      <c r="K30" s="18"/>
      <c r="L30" s="18"/>
      <c r="M30" s="18"/>
      <c r="N30" s="16"/>
      <c r="O30" s="18"/>
      <c r="P30" s="18"/>
    </row>
    <row r="31" spans="1:16" ht="12.75">
      <c r="A31" s="2"/>
      <c r="B31" s="59"/>
      <c r="C31" s="13" t="s">
        <v>10</v>
      </c>
      <c r="D31" s="13" t="s">
        <v>122</v>
      </c>
      <c r="E31" s="13"/>
      <c r="F31" s="60"/>
      <c r="G31" s="60"/>
      <c r="H31" s="5"/>
      <c r="I31" s="60"/>
      <c r="J31" s="5"/>
      <c r="K31" s="5"/>
      <c r="L31" s="93"/>
      <c r="M31" s="93"/>
      <c r="N31" s="93"/>
      <c r="O31" s="93"/>
      <c r="P31" s="93"/>
    </row>
    <row r="32" spans="1:16" ht="12.75">
      <c r="A32" s="2"/>
      <c r="B32" s="2"/>
      <c r="C32" s="247" t="s">
        <v>115</v>
      </c>
      <c r="D32" s="247"/>
      <c r="E32" s="247"/>
      <c r="F32" s="247"/>
      <c r="G32" s="247"/>
      <c r="H32" s="247"/>
      <c r="I32" s="247"/>
      <c r="J32" s="247"/>
      <c r="K32" s="247"/>
      <c r="L32" s="4"/>
      <c r="M32" s="4"/>
      <c r="N32" s="16"/>
      <c r="O32" s="3"/>
      <c r="P32" s="2"/>
    </row>
    <row r="33" spans="1:16" ht="12.75">
      <c r="A33" s="2"/>
      <c r="B33" s="2"/>
      <c r="C33" s="247" t="s">
        <v>10</v>
      </c>
      <c r="D33" s="247"/>
      <c r="E33" s="247"/>
      <c r="F33" s="247"/>
      <c r="G33" s="247"/>
      <c r="H33" s="247"/>
      <c r="I33" s="247"/>
      <c r="J33" s="247"/>
      <c r="K33" s="247"/>
      <c r="L33" s="4"/>
      <c r="M33" s="4"/>
      <c r="N33" s="4"/>
      <c r="O33" s="4"/>
      <c r="P33" s="2"/>
    </row>
    <row r="34" spans="1:16" ht="12.75">
      <c r="A34" s="2"/>
      <c r="B34" s="2"/>
      <c r="C34" s="247" t="s">
        <v>144</v>
      </c>
      <c r="D34" s="247"/>
      <c r="E34" s="247"/>
      <c r="F34" s="247"/>
      <c r="G34" s="247"/>
      <c r="H34" s="247"/>
      <c r="I34" s="247"/>
      <c r="J34" s="247"/>
      <c r="K34" s="247"/>
      <c r="L34" s="4"/>
      <c r="M34" s="4"/>
      <c r="N34" s="16"/>
      <c r="O34" s="3"/>
      <c r="P34" s="2"/>
    </row>
    <row r="35" spans="1:16" ht="12.75">
      <c r="A35" s="2"/>
      <c r="B35" s="2"/>
      <c r="C35" s="248" t="s">
        <v>11</v>
      </c>
      <c r="D35" s="248"/>
      <c r="E35" s="248"/>
      <c r="F35" s="248"/>
      <c r="G35" s="248"/>
      <c r="H35" s="248"/>
      <c r="I35" s="248"/>
      <c r="J35" s="248"/>
      <c r="K35" s="248"/>
      <c r="L35" s="14"/>
      <c r="M35" s="14"/>
      <c r="N35" s="14"/>
      <c r="O35" s="14"/>
      <c r="P35" s="14"/>
    </row>
    <row r="36" spans="1:18" s="71" customFormat="1" ht="12.75">
      <c r="A36" s="229"/>
      <c r="B36" s="230"/>
      <c r="C36" s="230"/>
      <c r="D36" s="230"/>
      <c r="E36" s="230"/>
      <c r="F36" s="230"/>
      <c r="G36" s="230"/>
      <c r="H36" s="230"/>
      <c r="I36" s="230"/>
      <c r="J36" s="230"/>
      <c r="K36" s="230"/>
      <c r="L36" s="230"/>
      <c r="M36" s="123" t="s">
        <v>150</v>
      </c>
      <c r="N36" s="107"/>
      <c r="O36" s="107"/>
      <c r="P36" s="107">
        <f>SUM(P35)</f>
        <v>0</v>
      </c>
      <c r="R36" s="106"/>
    </row>
    <row r="38" spans="1:16" ht="12.75">
      <c r="A38" s="22"/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</row>
    <row r="42" spans="1:103" s="79" customFormat="1" ht="12.75">
      <c r="A42" s="22"/>
      <c r="B42" s="80"/>
      <c r="C42" s="80"/>
      <c r="D42" s="22"/>
      <c r="E42" s="80"/>
      <c r="F42" s="80"/>
      <c r="G42" s="80"/>
      <c r="H42" s="22"/>
      <c r="I42" s="80"/>
      <c r="J42" s="80"/>
      <c r="K42" s="80"/>
      <c r="L42" s="80"/>
      <c r="M42" s="80"/>
      <c r="N42" s="80"/>
      <c r="O42" s="80"/>
      <c r="P42" s="80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71"/>
      <c r="AU42" s="71"/>
      <c r="AV42" s="71"/>
      <c r="AW42" s="71"/>
      <c r="AX42" s="71"/>
      <c r="AY42" s="71"/>
      <c r="AZ42" s="71"/>
      <c r="BA42" s="71"/>
      <c r="BB42" s="71"/>
      <c r="BC42" s="71"/>
      <c r="BD42" s="71"/>
      <c r="BE42" s="71"/>
      <c r="BF42" s="71"/>
      <c r="BG42" s="71"/>
      <c r="BH42" s="71"/>
      <c r="BI42" s="71"/>
      <c r="BJ42" s="71"/>
      <c r="BK42" s="71"/>
      <c r="BL42" s="71"/>
      <c r="BM42" s="71"/>
      <c r="BN42" s="71"/>
      <c r="BO42" s="71"/>
      <c r="BP42" s="71"/>
      <c r="BQ42" s="71"/>
      <c r="BR42" s="71"/>
      <c r="BS42" s="71"/>
      <c r="BT42" s="71"/>
      <c r="BU42" s="71"/>
      <c r="BV42" s="71"/>
      <c r="BW42" s="71"/>
      <c r="BX42" s="71"/>
      <c r="BY42" s="71"/>
      <c r="BZ42" s="71"/>
      <c r="CA42" s="71"/>
      <c r="CB42" s="71"/>
      <c r="CC42" s="71"/>
      <c r="CD42" s="71"/>
      <c r="CE42" s="71"/>
      <c r="CF42" s="71"/>
      <c r="CG42" s="71"/>
      <c r="CH42" s="71"/>
      <c r="CI42" s="71"/>
      <c r="CJ42" s="71"/>
      <c r="CK42" s="71"/>
      <c r="CL42" s="71"/>
      <c r="CM42" s="71"/>
      <c r="CN42" s="71"/>
      <c r="CO42" s="71"/>
      <c r="CP42" s="71"/>
      <c r="CQ42" s="71"/>
      <c r="CR42" s="71"/>
      <c r="CS42" s="71"/>
      <c r="CT42" s="71"/>
      <c r="CU42" s="71"/>
      <c r="CV42" s="71"/>
      <c r="CW42" s="71"/>
      <c r="CX42" s="71"/>
      <c r="CY42" s="71"/>
    </row>
    <row r="43" spans="1:103" s="79" customFormat="1" ht="12.75">
      <c r="A43" s="22"/>
      <c r="B43" s="80"/>
      <c r="C43" s="80"/>
      <c r="D43" s="22"/>
      <c r="E43" s="80"/>
      <c r="F43" s="80"/>
      <c r="G43" s="80"/>
      <c r="H43" s="22"/>
      <c r="I43" s="80"/>
      <c r="J43" s="80"/>
      <c r="K43" s="80"/>
      <c r="L43" s="80"/>
      <c r="M43" s="80"/>
      <c r="N43" s="80"/>
      <c r="O43" s="80"/>
      <c r="P43" s="80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71"/>
      <c r="AX43" s="71"/>
      <c r="AY43" s="71"/>
      <c r="AZ43" s="71"/>
      <c r="BA43" s="71"/>
      <c r="BB43" s="71"/>
      <c r="BC43" s="71"/>
      <c r="BD43" s="71"/>
      <c r="BE43" s="71"/>
      <c r="BF43" s="71"/>
      <c r="BG43" s="71"/>
      <c r="BH43" s="71"/>
      <c r="BI43" s="71"/>
      <c r="BJ43" s="71"/>
      <c r="BK43" s="71"/>
      <c r="BL43" s="71"/>
      <c r="BM43" s="71"/>
      <c r="BN43" s="71"/>
      <c r="BO43" s="71"/>
      <c r="BP43" s="71"/>
      <c r="BQ43" s="71"/>
      <c r="BR43" s="71"/>
      <c r="BS43" s="71"/>
      <c r="BT43" s="71"/>
      <c r="BU43" s="71"/>
      <c r="BV43" s="71"/>
      <c r="BW43" s="71"/>
      <c r="BX43" s="71"/>
      <c r="BY43" s="71"/>
      <c r="BZ43" s="71"/>
      <c r="CA43" s="71"/>
      <c r="CB43" s="71"/>
      <c r="CC43" s="71"/>
      <c r="CD43" s="71"/>
      <c r="CE43" s="71"/>
      <c r="CF43" s="71"/>
      <c r="CG43" s="71"/>
      <c r="CH43" s="71"/>
      <c r="CI43" s="71"/>
      <c r="CJ43" s="71"/>
      <c r="CK43" s="71"/>
      <c r="CL43" s="71"/>
      <c r="CM43" s="71"/>
      <c r="CN43" s="71"/>
      <c r="CO43" s="71"/>
      <c r="CP43" s="71"/>
      <c r="CQ43" s="71"/>
      <c r="CR43" s="71"/>
      <c r="CS43" s="71"/>
      <c r="CT43" s="71"/>
      <c r="CU43" s="71"/>
      <c r="CV43" s="71"/>
      <c r="CW43" s="71"/>
      <c r="CX43" s="71"/>
      <c r="CY43" s="71"/>
    </row>
    <row r="44" spans="1:103" s="79" customFormat="1" ht="12.75">
      <c r="A44" s="22"/>
      <c r="B44" s="80"/>
      <c r="C44" s="80"/>
      <c r="D44" s="22"/>
      <c r="E44" s="80"/>
      <c r="F44" s="80"/>
      <c r="G44" s="80"/>
      <c r="H44" s="22"/>
      <c r="I44" s="80"/>
      <c r="J44" s="80"/>
      <c r="K44" s="80"/>
      <c r="L44" s="80"/>
      <c r="M44" s="80"/>
      <c r="N44" s="80"/>
      <c r="O44" s="80"/>
      <c r="P44" s="80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71"/>
      <c r="AP44" s="71"/>
      <c r="AQ44" s="71"/>
      <c r="AR44" s="71"/>
      <c r="AS44" s="71"/>
      <c r="AT44" s="71"/>
      <c r="AU44" s="71"/>
      <c r="AV44" s="71"/>
      <c r="AW44" s="71"/>
      <c r="AX44" s="71"/>
      <c r="AY44" s="71"/>
      <c r="AZ44" s="71"/>
      <c r="BA44" s="71"/>
      <c r="BB44" s="71"/>
      <c r="BC44" s="71"/>
      <c r="BD44" s="71"/>
      <c r="BE44" s="71"/>
      <c r="BF44" s="71"/>
      <c r="BG44" s="71"/>
      <c r="BH44" s="71"/>
      <c r="BI44" s="71"/>
      <c r="BJ44" s="71"/>
      <c r="BK44" s="71"/>
      <c r="BL44" s="71"/>
      <c r="BM44" s="71"/>
      <c r="BN44" s="71"/>
      <c r="BO44" s="71"/>
      <c r="BP44" s="71"/>
      <c r="BQ44" s="71"/>
      <c r="BR44" s="71"/>
      <c r="BS44" s="71"/>
      <c r="BT44" s="71"/>
      <c r="BU44" s="71"/>
      <c r="BV44" s="71"/>
      <c r="BW44" s="71"/>
      <c r="BX44" s="71"/>
      <c r="BY44" s="71"/>
      <c r="BZ44" s="71"/>
      <c r="CA44" s="71"/>
      <c r="CB44" s="71"/>
      <c r="CC44" s="71"/>
      <c r="CD44" s="71"/>
      <c r="CE44" s="71"/>
      <c r="CF44" s="71"/>
      <c r="CG44" s="71"/>
      <c r="CH44" s="71"/>
      <c r="CI44" s="71"/>
      <c r="CJ44" s="71"/>
      <c r="CK44" s="71"/>
      <c r="CL44" s="71"/>
      <c r="CM44" s="71"/>
      <c r="CN44" s="71"/>
      <c r="CO44" s="71"/>
      <c r="CP44" s="71"/>
      <c r="CQ44" s="71"/>
      <c r="CR44" s="71"/>
      <c r="CS44" s="71"/>
      <c r="CT44" s="71"/>
      <c r="CU44" s="71"/>
      <c r="CV44" s="71"/>
      <c r="CW44" s="71"/>
      <c r="CX44" s="71"/>
      <c r="CY44" s="71"/>
    </row>
    <row r="45" spans="1:103" s="79" customFormat="1" ht="12.75">
      <c r="A45" s="22"/>
      <c r="B45" s="80"/>
      <c r="C45" s="80"/>
      <c r="D45" s="22"/>
      <c r="E45" s="80"/>
      <c r="F45" s="80"/>
      <c r="G45" s="80"/>
      <c r="H45" s="22"/>
      <c r="I45" s="80"/>
      <c r="J45" s="80"/>
      <c r="K45" s="80"/>
      <c r="L45" s="80"/>
      <c r="M45" s="80"/>
      <c r="N45" s="80"/>
      <c r="O45" s="80"/>
      <c r="P45" s="80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71"/>
      <c r="AS45" s="71"/>
      <c r="AT45" s="71"/>
      <c r="AU45" s="71"/>
      <c r="AV45" s="71"/>
      <c r="AW45" s="71"/>
      <c r="AX45" s="71"/>
      <c r="AY45" s="71"/>
      <c r="AZ45" s="71"/>
      <c r="BA45" s="71"/>
      <c r="BB45" s="71"/>
      <c r="BC45" s="71"/>
      <c r="BD45" s="71"/>
      <c r="BE45" s="71"/>
      <c r="BF45" s="71"/>
      <c r="BG45" s="71"/>
      <c r="BH45" s="71"/>
      <c r="BI45" s="71"/>
      <c r="BJ45" s="71"/>
      <c r="BK45" s="71"/>
      <c r="BL45" s="71"/>
      <c r="BM45" s="71"/>
      <c r="BN45" s="71"/>
      <c r="BO45" s="71"/>
      <c r="BP45" s="71"/>
      <c r="BQ45" s="71"/>
      <c r="BR45" s="71"/>
      <c r="BS45" s="71"/>
      <c r="BT45" s="71"/>
      <c r="BU45" s="71"/>
      <c r="BV45" s="71"/>
      <c r="BW45" s="71"/>
      <c r="BX45" s="71"/>
      <c r="BY45" s="71"/>
      <c r="BZ45" s="71"/>
      <c r="CA45" s="71"/>
      <c r="CB45" s="71"/>
      <c r="CC45" s="71"/>
      <c r="CD45" s="71"/>
      <c r="CE45" s="71"/>
      <c r="CF45" s="71"/>
      <c r="CG45" s="71"/>
      <c r="CH45" s="71"/>
      <c r="CI45" s="71"/>
      <c r="CJ45" s="71"/>
      <c r="CK45" s="71"/>
      <c r="CL45" s="71"/>
      <c r="CM45" s="71"/>
      <c r="CN45" s="71"/>
      <c r="CO45" s="71"/>
      <c r="CP45" s="71"/>
      <c r="CQ45" s="71"/>
      <c r="CR45" s="71"/>
      <c r="CS45" s="71"/>
      <c r="CT45" s="71"/>
      <c r="CU45" s="71"/>
      <c r="CV45" s="71"/>
      <c r="CW45" s="71"/>
      <c r="CX45" s="71"/>
      <c r="CY45" s="71"/>
    </row>
    <row r="46" spans="1:103" s="79" customFormat="1" ht="12.75">
      <c r="A46" s="22"/>
      <c r="B46" s="80"/>
      <c r="C46" s="80"/>
      <c r="D46" s="22"/>
      <c r="E46" s="80"/>
      <c r="F46" s="80"/>
      <c r="G46" s="80"/>
      <c r="H46" s="22"/>
      <c r="I46" s="80"/>
      <c r="J46" s="80"/>
      <c r="K46" s="80"/>
      <c r="L46" s="80"/>
      <c r="M46" s="80"/>
      <c r="N46" s="80"/>
      <c r="O46" s="80"/>
      <c r="P46" s="80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1"/>
      <c r="AJ46" s="71"/>
      <c r="AK46" s="71"/>
      <c r="AL46" s="71"/>
      <c r="AM46" s="71"/>
      <c r="AN46" s="71"/>
      <c r="AO46" s="71"/>
      <c r="AP46" s="71"/>
      <c r="AQ46" s="71"/>
      <c r="AR46" s="71"/>
      <c r="AS46" s="71"/>
      <c r="AT46" s="71"/>
      <c r="AU46" s="71"/>
      <c r="AV46" s="71"/>
      <c r="AW46" s="71"/>
      <c r="AX46" s="71"/>
      <c r="AY46" s="71"/>
      <c r="AZ46" s="71"/>
      <c r="BA46" s="71"/>
      <c r="BB46" s="71"/>
      <c r="BC46" s="71"/>
      <c r="BD46" s="71"/>
      <c r="BE46" s="71"/>
      <c r="BF46" s="71"/>
      <c r="BG46" s="71"/>
      <c r="BH46" s="71"/>
      <c r="BI46" s="71"/>
      <c r="BJ46" s="71"/>
      <c r="BK46" s="71"/>
      <c r="BL46" s="71"/>
      <c r="BM46" s="71"/>
      <c r="BN46" s="71"/>
      <c r="BO46" s="71"/>
      <c r="BP46" s="71"/>
      <c r="BQ46" s="71"/>
      <c r="BR46" s="71"/>
      <c r="BS46" s="71"/>
      <c r="BT46" s="71"/>
      <c r="BU46" s="71"/>
      <c r="BV46" s="71"/>
      <c r="BW46" s="71"/>
      <c r="BX46" s="71"/>
      <c r="BY46" s="71"/>
      <c r="BZ46" s="71"/>
      <c r="CA46" s="71"/>
      <c r="CB46" s="71"/>
      <c r="CC46" s="71"/>
      <c r="CD46" s="71"/>
      <c r="CE46" s="71"/>
      <c r="CF46" s="71"/>
      <c r="CG46" s="71"/>
      <c r="CH46" s="71"/>
      <c r="CI46" s="71"/>
      <c r="CJ46" s="71"/>
      <c r="CK46" s="71"/>
      <c r="CL46" s="71"/>
      <c r="CM46" s="71"/>
      <c r="CN46" s="71"/>
      <c r="CO46" s="71"/>
      <c r="CP46" s="71"/>
      <c r="CQ46" s="71"/>
      <c r="CR46" s="71"/>
      <c r="CS46" s="71"/>
      <c r="CT46" s="71"/>
      <c r="CU46" s="71"/>
      <c r="CV46" s="71"/>
      <c r="CW46" s="71"/>
      <c r="CX46" s="71"/>
      <c r="CY46" s="71"/>
    </row>
    <row r="47" spans="1:103" s="79" customFormat="1" ht="12.75">
      <c r="A47" s="22"/>
      <c r="B47" s="80"/>
      <c r="C47" s="80"/>
      <c r="D47" s="22"/>
      <c r="E47" s="80"/>
      <c r="F47" s="80"/>
      <c r="G47" s="80"/>
      <c r="H47" s="22"/>
      <c r="I47" s="80"/>
      <c r="J47" s="80"/>
      <c r="K47" s="80"/>
      <c r="L47" s="80"/>
      <c r="M47" s="80"/>
      <c r="N47" s="80"/>
      <c r="O47" s="80"/>
      <c r="P47" s="80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71"/>
      <c r="BB47" s="71"/>
      <c r="BC47" s="71"/>
      <c r="BD47" s="71"/>
      <c r="BE47" s="71"/>
      <c r="BF47" s="71"/>
      <c r="BG47" s="71"/>
      <c r="BH47" s="71"/>
      <c r="BI47" s="71"/>
      <c r="BJ47" s="71"/>
      <c r="BK47" s="71"/>
      <c r="BL47" s="71"/>
      <c r="BM47" s="71"/>
      <c r="BN47" s="71"/>
      <c r="BO47" s="71"/>
      <c r="BP47" s="71"/>
      <c r="BQ47" s="71"/>
      <c r="BR47" s="71"/>
      <c r="BS47" s="71"/>
      <c r="BT47" s="71"/>
      <c r="BU47" s="71"/>
      <c r="BV47" s="71"/>
      <c r="BW47" s="71"/>
      <c r="BX47" s="71"/>
      <c r="BY47" s="71"/>
      <c r="BZ47" s="71"/>
      <c r="CA47" s="71"/>
      <c r="CB47" s="71"/>
      <c r="CC47" s="71"/>
      <c r="CD47" s="71"/>
      <c r="CE47" s="71"/>
      <c r="CF47" s="71"/>
      <c r="CG47" s="71"/>
      <c r="CH47" s="71"/>
      <c r="CI47" s="71"/>
      <c r="CJ47" s="71"/>
      <c r="CK47" s="71"/>
      <c r="CL47" s="71"/>
      <c r="CM47" s="71"/>
      <c r="CN47" s="71"/>
      <c r="CO47" s="71"/>
      <c r="CP47" s="71"/>
      <c r="CQ47" s="71"/>
      <c r="CR47" s="71"/>
      <c r="CS47" s="71"/>
      <c r="CT47" s="71"/>
      <c r="CU47" s="71"/>
      <c r="CV47" s="71"/>
      <c r="CW47" s="71"/>
      <c r="CX47" s="71"/>
      <c r="CY47" s="71"/>
    </row>
    <row r="48" spans="1:103" s="79" customFormat="1" ht="12.75">
      <c r="A48" s="22"/>
      <c r="B48" s="80"/>
      <c r="C48" s="80"/>
      <c r="D48" s="22"/>
      <c r="E48" s="80"/>
      <c r="F48" s="80"/>
      <c r="G48" s="80"/>
      <c r="H48" s="22"/>
      <c r="I48" s="80"/>
      <c r="J48" s="80"/>
      <c r="K48" s="80"/>
      <c r="L48" s="80"/>
      <c r="M48" s="80"/>
      <c r="N48" s="80"/>
      <c r="O48" s="80"/>
      <c r="P48" s="80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71"/>
      <c r="AL48" s="71"/>
      <c r="AM48" s="71"/>
      <c r="AN48" s="71"/>
      <c r="AO48" s="71"/>
      <c r="AP48" s="71"/>
      <c r="AQ48" s="71"/>
      <c r="AR48" s="71"/>
      <c r="AS48" s="71"/>
      <c r="AT48" s="71"/>
      <c r="AU48" s="71"/>
      <c r="AV48" s="71"/>
      <c r="AW48" s="71"/>
      <c r="AX48" s="71"/>
      <c r="AY48" s="71"/>
      <c r="AZ48" s="71"/>
      <c r="BA48" s="71"/>
      <c r="BB48" s="71"/>
      <c r="BC48" s="71"/>
      <c r="BD48" s="71"/>
      <c r="BE48" s="71"/>
      <c r="BF48" s="71"/>
      <c r="BG48" s="71"/>
      <c r="BH48" s="71"/>
      <c r="BI48" s="71"/>
      <c r="BJ48" s="71"/>
      <c r="BK48" s="71"/>
      <c r="BL48" s="71"/>
      <c r="BM48" s="71"/>
      <c r="BN48" s="71"/>
      <c r="BO48" s="71"/>
      <c r="BP48" s="71"/>
      <c r="BQ48" s="71"/>
      <c r="BR48" s="71"/>
      <c r="BS48" s="71"/>
      <c r="BT48" s="71"/>
      <c r="BU48" s="71"/>
      <c r="BV48" s="71"/>
      <c r="BW48" s="71"/>
      <c r="BX48" s="71"/>
      <c r="BY48" s="71"/>
      <c r="BZ48" s="71"/>
      <c r="CA48" s="71"/>
      <c r="CB48" s="71"/>
      <c r="CC48" s="71"/>
      <c r="CD48" s="71"/>
      <c r="CE48" s="71"/>
      <c r="CF48" s="71"/>
      <c r="CG48" s="71"/>
      <c r="CH48" s="71"/>
      <c r="CI48" s="71"/>
      <c r="CJ48" s="71"/>
      <c r="CK48" s="71"/>
      <c r="CL48" s="71"/>
      <c r="CM48" s="71"/>
      <c r="CN48" s="71"/>
      <c r="CO48" s="71"/>
      <c r="CP48" s="71"/>
      <c r="CQ48" s="71"/>
      <c r="CR48" s="71"/>
      <c r="CS48" s="71"/>
      <c r="CT48" s="71"/>
      <c r="CU48" s="71"/>
      <c r="CV48" s="71"/>
      <c r="CW48" s="71"/>
      <c r="CX48" s="71"/>
      <c r="CY48" s="71"/>
    </row>
    <row r="49" spans="1:103" s="79" customFormat="1" ht="12.75">
      <c r="A49" s="22"/>
      <c r="B49" s="80"/>
      <c r="C49" s="80"/>
      <c r="D49" s="22"/>
      <c r="E49" s="80"/>
      <c r="F49" s="80"/>
      <c r="G49" s="80"/>
      <c r="H49" s="22"/>
      <c r="I49" s="80"/>
      <c r="J49" s="80"/>
      <c r="K49" s="80"/>
      <c r="L49" s="80"/>
      <c r="M49" s="80"/>
      <c r="N49" s="80"/>
      <c r="O49" s="80"/>
      <c r="P49" s="80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  <c r="AJ49" s="71"/>
      <c r="AK49" s="71"/>
      <c r="AL49" s="71"/>
      <c r="AM49" s="71"/>
      <c r="AN49" s="71"/>
      <c r="AO49" s="71"/>
      <c r="AP49" s="71"/>
      <c r="AQ49" s="71"/>
      <c r="AR49" s="71"/>
      <c r="AS49" s="71"/>
      <c r="AT49" s="71"/>
      <c r="AU49" s="71"/>
      <c r="AV49" s="71"/>
      <c r="AW49" s="71"/>
      <c r="AX49" s="71"/>
      <c r="AY49" s="71"/>
      <c r="AZ49" s="71"/>
      <c r="BA49" s="71"/>
      <c r="BB49" s="71"/>
      <c r="BC49" s="71"/>
      <c r="BD49" s="71"/>
      <c r="BE49" s="71"/>
      <c r="BF49" s="71"/>
      <c r="BG49" s="71"/>
      <c r="BH49" s="71"/>
      <c r="BI49" s="71"/>
      <c r="BJ49" s="71"/>
      <c r="BK49" s="71"/>
      <c r="BL49" s="71"/>
      <c r="BM49" s="71"/>
      <c r="BN49" s="71"/>
      <c r="BO49" s="71"/>
      <c r="BP49" s="71"/>
      <c r="BQ49" s="71"/>
      <c r="BR49" s="71"/>
      <c r="BS49" s="71"/>
      <c r="BT49" s="71"/>
      <c r="BU49" s="71"/>
      <c r="BV49" s="71"/>
      <c r="BW49" s="71"/>
      <c r="BX49" s="71"/>
      <c r="BY49" s="71"/>
      <c r="BZ49" s="71"/>
      <c r="CA49" s="71"/>
      <c r="CB49" s="71"/>
      <c r="CC49" s="71"/>
      <c r="CD49" s="71"/>
      <c r="CE49" s="71"/>
      <c r="CF49" s="71"/>
      <c r="CG49" s="71"/>
      <c r="CH49" s="71"/>
      <c r="CI49" s="71"/>
      <c r="CJ49" s="71"/>
      <c r="CK49" s="71"/>
      <c r="CL49" s="71"/>
      <c r="CM49" s="71"/>
      <c r="CN49" s="71"/>
      <c r="CO49" s="71"/>
      <c r="CP49" s="71"/>
      <c r="CQ49" s="71"/>
      <c r="CR49" s="71"/>
      <c r="CS49" s="71"/>
      <c r="CT49" s="71"/>
      <c r="CU49" s="71"/>
      <c r="CV49" s="71"/>
      <c r="CW49" s="71"/>
      <c r="CX49" s="71"/>
      <c r="CY49" s="71"/>
    </row>
    <row r="50" spans="1:103" s="79" customFormat="1" ht="12.75">
      <c r="A50" s="22"/>
      <c r="B50" s="80"/>
      <c r="C50" s="80"/>
      <c r="D50" s="22"/>
      <c r="E50" s="80"/>
      <c r="F50" s="80"/>
      <c r="G50" s="80"/>
      <c r="H50" s="22"/>
      <c r="I50" s="80"/>
      <c r="J50" s="80"/>
      <c r="K50" s="80"/>
      <c r="L50" s="80"/>
      <c r="M50" s="80"/>
      <c r="N50" s="80"/>
      <c r="O50" s="80"/>
      <c r="P50" s="80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  <c r="AJ50" s="71"/>
      <c r="AK50" s="71"/>
      <c r="AL50" s="71"/>
      <c r="AM50" s="71"/>
      <c r="AN50" s="71"/>
      <c r="AO50" s="71"/>
      <c r="AP50" s="71"/>
      <c r="AQ50" s="71"/>
      <c r="AR50" s="71"/>
      <c r="AS50" s="71"/>
      <c r="AT50" s="71"/>
      <c r="AU50" s="71"/>
      <c r="AV50" s="71"/>
      <c r="AW50" s="71"/>
      <c r="AX50" s="71"/>
      <c r="AY50" s="71"/>
      <c r="AZ50" s="71"/>
      <c r="BA50" s="71"/>
      <c r="BB50" s="71"/>
      <c r="BC50" s="71"/>
      <c r="BD50" s="71"/>
      <c r="BE50" s="71"/>
      <c r="BF50" s="71"/>
      <c r="BG50" s="71"/>
      <c r="BH50" s="71"/>
      <c r="BI50" s="71"/>
      <c r="BJ50" s="71"/>
      <c r="BK50" s="71"/>
      <c r="BL50" s="71"/>
      <c r="BM50" s="71"/>
      <c r="BN50" s="71"/>
      <c r="BO50" s="71"/>
      <c r="BP50" s="71"/>
      <c r="BQ50" s="71"/>
      <c r="BR50" s="71"/>
      <c r="BS50" s="71"/>
      <c r="BT50" s="71"/>
      <c r="BU50" s="71"/>
      <c r="BV50" s="71"/>
      <c r="BW50" s="71"/>
      <c r="BX50" s="71"/>
      <c r="BY50" s="71"/>
      <c r="BZ50" s="71"/>
      <c r="CA50" s="71"/>
      <c r="CB50" s="71"/>
      <c r="CC50" s="71"/>
      <c r="CD50" s="71"/>
      <c r="CE50" s="71"/>
      <c r="CF50" s="71"/>
      <c r="CG50" s="71"/>
      <c r="CH50" s="71"/>
      <c r="CI50" s="71"/>
      <c r="CJ50" s="71"/>
      <c r="CK50" s="71"/>
      <c r="CL50" s="71"/>
      <c r="CM50" s="71"/>
      <c r="CN50" s="71"/>
      <c r="CO50" s="71"/>
      <c r="CP50" s="71"/>
      <c r="CQ50" s="71"/>
      <c r="CR50" s="71"/>
      <c r="CS50" s="71"/>
      <c r="CT50" s="71"/>
      <c r="CU50" s="71"/>
      <c r="CV50" s="71"/>
      <c r="CW50" s="71"/>
      <c r="CX50" s="71"/>
      <c r="CY50" s="71"/>
    </row>
    <row r="51" spans="1:103" s="79" customFormat="1" ht="12.75">
      <c r="A51" s="22"/>
      <c r="B51" s="80"/>
      <c r="C51" s="80"/>
      <c r="D51" s="22"/>
      <c r="E51" s="80"/>
      <c r="F51" s="80"/>
      <c r="G51" s="80"/>
      <c r="H51" s="22"/>
      <c r="I51" s="80"/>
      <c r="J51" s="80"/>
      <c r="K51" s="80"/>
      <c r="L51" s="80"/>
      <c r="M51" s="80"/>
      <c r="N51" s="80"/>
      <c r="O51" s="80"/>
      <c r="P51" s="80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  <c r="AJ51" s="71"/>
      <c r="AK51" s="71"/>
      <c r="AL51" s="71"/>
      <c r="AM51" s="71"/>
      <c r="AN51" s="71"/>
      <c r="AO51" s="71"/>
      <c r="AP51" s="71"/>
      <c r="AQ51" s="71"/>
      <c r="AR51" s="71"/>
      <c r="AS51" s="71"/>
      <c r="AT51" s="71"/>
      <c r="AU51" s="71"/>
      <c r="AV51" s="71"/>
      <c r="AW51" s="71"/>
      <c r="AX51" s="71"/>
      <c r="AY51" s="71"/>
      <c r="AZ51" s="71"/>
      <c r="BA51" s="71"/>
      <c r="BB51" s="71"/>
      <c r="BC51" s="71"/>
      <c r="BD51" s="71"/>
      <c r="BE51" s="71"/>
      <c r="BF51" s="71"/>
      <c r="BG51" s="71"/>
      <c r="BH51" s="71"/>
      <c r="BI51" s="71"/>
      <c r="BJ51" s="71"/>
      <c r="BK51" s="71"/>
      <c r="BL51" s="71"/>
      <c r="BM51" s="71"/>
      <c r="BN51" s="71"/>
      <c r="BO51" s="71"/>
      <c r="BP51" s="71"/>
      <c r="BQ51" s="71"/>
      <c r="BR51" s="71"/>
      <c r="BS51" s="71"/>
      <c r="BT51" s="71"/>
      <c r="BU51" s="71"/>
      <c r="BV51" s="71"/>
      <c r="BW51" s="71"/>
      <c r="BX51" s="71"/>
      <c r="BY51" s="71"/>
      <c r="BZ51" s="71"/>
      <c r="CA51" s="71"/>
      <c r="CB51" s="71"/>
      <c r="CC51" s="71"/>
      <c r="CD51" s="71"/>
      <c r="CE51" s="71"/>
      <c r="CF51" s="71"/>
      <c r="CG51" s="71"/>
      <c r="CH51" s="71"/>
      <c r="CI51" s="71"/>
      <c r="CJ51" s="71"/>
      <c r="CK51" s="71"/>
      <c r="CL51" s="71"/>
      <c r="CM51" s="71"/>
      <c r="CN51" s="71"/>
      <c r="CO51" s="71"/>
      <c r="CP51" s="71"/>
      <c r="CQ51" s="71"/>
      <c r="CR51" s="71"/>
      <c r="CS51" s="71"/>
      <c r="CT51" s="71"/>
      <c r="CU51" s="71"/>
      <c r="CV51" s="71"/>
      <c r="CW51" s="71"/>
      <c r="CX51" s="71"/>
      <c r="CY51" s="71"/>
    </row>
    <row r="52" spans="1:103" s="79" customFormat="1" ht="12.75">
      <c r="A52" s="22"/>
      <c r="B52" s="80"/>
      <c r="C52" s="80"/>
      <c r="D52" s="22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1"/>
      <c r="AH52" s="71"/>
      <c r="AI52" s="71"/>
      <c r="AJ52" s="71"/>
      <c r="AK52" s="71"/>
      <c r="AL52" s="71"/>
      <c r="AM52" s="71"/>
      <c r="AN52" s="71"/>
      <c r="AO52" s="71"/>
      <c r="AP52" s="71"/>
      <c r="AQ52" s="71"/>
      <c r="AR52" s="71"/>
      <c r="AS52" s="71"/>
      <c r="AT52" s="71"/>
      <c r="AU52" s="71"/>
      <c r="AV52" s="71"/>
      <c r="AW52" s="71"/>
      <c r="AX52" s="71"/>
      <c r="AY52" s="71"/>
      <c r="AZ52" s="71"/>
      <c r="BA52" s="71"/>
      <c r="BB52" s="71"/>
      <c r="BC52" s="71"/>
      <c r="BD52" s="71"/>
      <c r="BE52" s="71"/>
      <c r="BF52" s="71"/>
      <c r="BG52" s="71"/>
      <c r="BH52" s="71"/>
      <c r="BI52" s="71"/>
      <c r="BJ52" s="71"/>
      <c r="BK52" s="71"/>
      <c r="BL52" s="71"/>
      <c r="BM52" s="71"/>
      <c r="BN52" s="71"/>
      <c r="BO52" s="71"/>
      <c r="BP52" s="71"/>
      <c r="BQ52" s="71"/>
      <c r="BR52" s="71"/>
      <c r="BS52" s="71"/>
      <c r="BT52" s="71"/>
      <c r="BU52" s="71"/>
      <c r="BV52" s="71"/>
      <c r="BW52" s="71"/>
      <c r="BX52" s="71"/>
      <c r="BY52" s="71"/>
      <c r="BZ52" s="71"/>
      <c r="CA52" s="71"/>
      <c r="CB52" s="71"/>
      <c r="CC52" s="71"/>
      <c r="CD52" s="71"/>
      <c r="CE52" s="71"/>
      <c r="CF52" s="71"/>
      <c r="CG52" s="71"/>
      <c r="CH52" s="71"/>
      <c r="CI52" s="71"/>
      <c r="CJ52" s="71"/>
      <c r="CK52" s="71"/>
      <c r="CL52" s="71"/>
      <c r="CM52" s="71"/>
      <c r="CN52" s="71"/>
      <c r="CO52" s="71"/>
      <c r="CP52" s="71"/>
      <c r="CQ52" s="71"/>
      <c r="CR52" s="71"/>
      <c r="CS52" s="71"/>
      <c r="CT52" s="71"/>
      <c r="CU52" s="71"/>
      <c r="CV52" s="71"/>
      <c r="CW52" s="71"/>
      <c r="CX52" s="71"/>
      <c r="CY52" s="71"/>
    </row>
    <row r="53" spans="1:103" s="79" customFormat="1" ht="12.75">
      <c r="A53" s="22"/>
      <c r="B53" s="80"/>
      <c r="C53" s="80"/>
      <c r="D53" s="22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71"/>
      <c r="AL53" s="71"/>
      <c r="AM53" s="71"/>
      <c r="AN53" s="71"/>
      <c r="AO53" s="71"/>
      <c r="AP53" s="71"/>
      <c r="AQ53" s="71"/>
      <c r="AR53" s="71"/>
      <c r="AS53" s="71"/>
      <c r="AT53" s="71"/>
      <c r="AU53" s="71"/>
      <c r="AV53" s="71"/>
      <c r="AW53" s="71"/>
      <c r="AX53" s="71"/>
      <c r="AY53" s="71"/>
      <c r="AZ53" s="71"/>
      <c r="BA53" s="71"/>
      <c r="BB53" s="71"/>
      <c r="BC53" s="71"/>
      <c r="BD53" s="71"/>
      <c r="BE53" s="71"/>
      <c r="BF53" s="71"/>
      <c r="BG53" s="71"/>
      <c r="BH53" s="71"/>
      <c r="BI53" s="71"/>
      <c r="BJ53" s="71"/>
      <c r="BK53" s="71"/>
      <c r="BL53" s="71"/>
      <c r="BM53" s="71"/>
      <c r="BN53" s="71"/>
      <c r="BO53" s="71"/>
      <c r="BP53" s="71"/>
      <c r="BQ53" s="71"/>
      <c r="BR53" s="71"/>
      <c r="BS53" s="71"/>
      <c r="BT53" s="71"/>
      <c r="BU53" s="71"/>
      <c r="BV53" s="71"/>
      <c r="BW53" s="71"/>
      <c r="BX53" s="71"/>
      <c r="BY53" s="71"/>
      <c r="BZ53" s="71"/>
      <c r="CA53" s="71"/>
      <c r="CB53" s="71"/>
      <c r="CC53" s="71"/>
      <c r="CD53" s="71"/>
      <c r="CE53" s="71"/>
      <c r="CF53" s="71"/>
      <c r="CG53" s="71"/>
      <c r="CH53" s="71"/>
      <c r="CI53" s="71"/>
      <c r="CJ53" s="71"/>
      <c r="CK53" s="71"/>
      <c r="CL53" s="71"/>
      <c r="CM53" s="71"/>
      <c r="CN53" s="71"/>
      <c r="CO53" s="71"/>
      <c r="CP53" s="71"/>
      <c r="CQ53" s="71"/>
      <c r="CR53" s="71"/>
      <c r="CS53" s="71"/>
      <c r="CT53" s="71"/>
      <c r="CU53" s="71"/>
      <c r="CV53" s="71"/>
      <c r="CW53" s="71"/>
      <c r="CX53" s="71"/>
      <c r="CY53" s="71"/>
    </row>
    <row r="54" spans="1:103" s="79" customFormat="1" ht="12.75">
      <c r="A54" s="22"/>
      <c r="B54" s="80"/>
      <c r="C54" s="80"/>
      <c r="D54" s="22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  <c r="AH54" s="71"/>
      <c r="AI54" s="71"/>
      <c r="AJ54" s="71"/>
      <c r="AK54" s="71"/>
      <c r="AL54" s="71"/>
      <c r="AM54" s="71"/>
      <c r="AN54" s="71"/>
      <c r="AO54" s="71"/>
      <c r="AP54" s="71"/>
      <c r="AQ54" s="71"/>
      <c r="AR54" s="71"/>
      <c r="AS54" s="71"/>
      <c r="AT54" s="71"/>
      <c r="AU54" s="71"/>
      <c r="AV54" s="71"/>
      <c r="AW54" s="71"/>
      <c r="AX54" s="71"/>
      <c r="AY54" s="71"/>
      <c r="AZ54" s="71"/>
      <c r="BA54" s="71"/>
      <c r="BB54" s="71"/>
      <c r="BC54" s="71"/>
      <c r="BD54" s="71"/>
      <c r="BE54" s="71"/>
      <c r="BF54" s="71"/>
      <c r="BG54" s="71"/>
      <c r="BH54" s="71"/>
      <c r="BI54" s="71"/>
      <c r="BJ54" s="71"/>
      <c r="BK54" s="71"/>
      <c r="BL54" s="71"/>
      <c r="BM54" s="71"/>
      <c r="BN54" s="71"/>
      <c r="BO54" s="71"/>
      <c r="BP54" s="71"/>
      <c r="BQ54" s="71"/>
      <c r="BR54" s="71"/>
      <c r="BS54" s="71"/>
      <c r="BT54" s="71"/>
      <c r="BU54" s="71"/>
      <c r="BV54" s="71"/>
      <c r="BW54" s="71"/>
      <c r="BX54" s="71"/>
      <c r="BY54" s="71"/>
      <c r="BZ54" s="71"/>
      <c r="CA54" s="71"/>
      <c r="CB54" s="71"/>
      <c r="CC54" s="71"/>
      <c r="CD54" s="71"/>
      <c r="CE54" s="71"/>
      <c r="CF54" s="71"/>
      <c r="CG54" s="71"/>
      <c r="CH54" s="71"/>
      <c r="CI54" s="71"/>
      <c r="CJ54" s="71"/>
      <c r="CK54" s="71"/>
      <c r="CL54" s="71"/>
      <c r="CM54" s="71"/>
      <c r="CN54" s="71"/>
      <c r="CO54" s="71"/>
      <c r="CP54" s="71"/>
      <c r="CQ54" s="71"/>
      <c r="CR54" s="71"/>
      <c r="CS54" s="71"/>
      <c r="CT54" s="71"/>
      <c r="CU54" s="71"/>
      <c r="CV54" s="71"/>
      <c r="CW54" s="71"/>
      <c r="CX54" s="71"/>
      <c r="CY54" s="71"/>
    </row>
    <row r="55" spans="1:103" s="79" customFormat="1" ht="12.75">
      <c r="A55" s="22"/>
      <c r="B55" s="80"/>
      <c r="C55" s="80"/>
      <c r="D55" s="22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71"/>
      <c r="AK55" s="71"/>
      <c r="AL55" s="71"/>
      <c r="AM55" s="71"/>
      <c r="AN55" s="71"/>
      <c r="AO55" s="71"/>
      <c r="AP55" s="71"/>
      <c r="AQ55" s="71"/>
      <c r="AR55" s="71"/>
      <c r="AS55" s="71"/>
      <c r="AT55" s="71"/>
      <c r="AU55" s="71"/>
      <c r="AV55" s="71"/>
      <c r="AW55" s="71"/>
      <c r="AX55" s="71"/>
      <c r="AY55" s="71"/>
      <c r="AZ55" s="71"/>
      <c r="BA55" s="71"/>
      <c r="BB55" s="71"/>
      <c r="BC55" s="71"/>
      <c r="BD55" s="71"/>
      <c r="BE55" s="71"/>
      <c r="BF55" s="71"/>
      <c r="BG55" s="71"/>
      <c r="BH55" s="71"/>
      <c r="BI55" s="71"/>
      <c r="BJ55" s="71"/>
      <c r="BK55" s="71"/>
      <c r="BL55" s="71"/>
      <c r="BM55" s="71"/>
      <c r="BN55" s="71"/>
      <c r="BO55" s="71"/>
      <c r="BP55" s="71"/>
      <c r="BQ55" s="71"/>
      <c r="BR55" s="71"/>
      <c r="BS55" s="71"/>
      <c r="BT55" s="71"/>
      <c r="BU55" s="71"/>
      <c r="BV55" s="71"/>
      <c r="BW55" s="71"/>
      <c r="BX55" s="71"/>
      <c r="BY55" s="71"/>
      <c r="BZ55" s="71"/>
      <c r="CA55" s="71"/>
      <c r="CB55" s="71"/>
      <c r="CC55" s="71"/>
      <c r="CD55" s="71"/>
      <c r="CE55" s="71"/>
      <c r="CF55" s="71"/>
      <c r="CG55" s="71"/>
      <c r="CH55" s="71"/>
      <c r="CI55" s="71"/>
      <c r="CJ55" s="71"/>
      <c r="CK55" s="71"/>
      <c r="CL55" s="71"/>
      <c r="CM55" s="71"/>
      <c r="CN55" s="71"/>
      <c r="CO55" s="71"/>
      <c r="CP55" s="71"/>
      <c r="CQ55" s="71"/>
      <c r="CR55" s="71"/>
      <c r="CS55" s="71"/>
      <c r="CT55" s="71"/>
      <c r="CU55" s="71"/>
      <c r="CV55" s="71"/>
      <c r="CW55" s="71"/>
      <c r="CX55" s="71"/>
      <c r="CY55" s="71"/>
    </row>
    <row r="56" spans="1:103" s="79" customFormat="1" ht="12.75">
      <c r="A56" s="22"/>
      <c r="B56" s="80"/>
      <c r="C56" s="80"/>
      <c r="D56" s="22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71"/>
      <c r="AG56" s="71"/>
      <c r="AH56" s="71"/>
      <c r="AI56" s="71"/>
      <c r="AJ56" s="71"/>
      <c r="AK56" s="71"/>
      <c r="AL56" s="71"/>
      <c r="AM56" s="71"/>
      <c r="AN56" s="71"/>
      <c r="AO56" s="71"/>
      <c r="AP56" s="71"/>
      <c r="AQ56" s="71"/>
      <c r="AR56" s="71"/>
      <c r="AS56" s="71"/>
      <c r="AT56" s="71"/>
      <c r="AU56" s="71"/>
      <c r="AV56" s="71"/>
      <c r="AW56" s="71"/>
      <c r="AX56" s="71"/>
      <c r="AY56" s="71"/>
      <c r="AZ56" s="71"/>
      <c r="BA56" s="71"/>
      <c r="BB56" s="71"/>
      <c r="BC56" s="71"/>
      <c r="BD56" s="71"/>
      <c r="BE56" s="71"/>
      <c r="BF56" s="71"/>
      <c r="BG56" s="71"/>
      <c r="BH56" s="71"/>
      <c r="BI56" s="71"/>
      <c r="BJ56" s="71"/>
      <c r="BK56" s="71"/>
      <c r="BL56" s="71"/>
      <c r="BM56" s="71"/>
      <c r="BN56" s="71"/>
      <c r="BO56" s="71"/>
      <c r="BP56" s="71"/>
      <c r="BQ56" s="71"/>
      <c r="BR56" s="71"/>
      <c r="BS56" s="71"/>
      <c r="BT56" s="71"/>
      <c r="BU56" s="71"/>
      <c r="BV56" s="71"/>
      <c r="BW56" s="71"/>
      <c r="BX56" s="71"/>
      <c r="BY56" s="71"/>
      <c r="BZ56" s="71"/>
      <c r="CA56" s="71"/>
      <c r="CB56" s="71"/>
      <c r="CC56" s="71"/>
      <c r="CD56" s="71"/>
      <c r="CE56" s="71"/>
      <c r="CF56" s="71"/>
      <c r="CG56" s="71"/>
      <c r="CH56" s="71"/>
      <c r="CI56" s="71"/>
      <c r="CJ56" s="71"/>
      <c r="CK56" s="71"/>
      <c r="CL56" s="71"/>
      <c r="CM56" s="71"/>
      <c r="CN56" s="71"/>
      <c r="CO56" s="71"/>
      <c r="CP56" s="71"/>
      <c r="CQ56" s="71"/>
      <c r="CR56" s="71"/>
      <c r="CS56" s="71"/>
      <c r="CT56" s="71"/>
      <c r="CU56" s="71"/>
      <c r="CV56" s="71"/>
      <c r="CW56" s="71"/>
      <c r="CX56" s="71"/>
      <c r="CY56" s="71"/>
    </row>
    <row r="57" spans="1:103" s="79" customFormat="1" ht="12.75">
      <c r="A57" s="22"/>
      <c r="B57" s="80"/>
      <c r="C57" s="80"/>
      <c r="D57" s="22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1"/>
      <c r="AG57" s="71"/>
      <c r="AH57" s="71"/>
      <c r="AI57" s="71"/>
      <c r="AJ57" s="71"/>
      <c r="AK57" s="71"/>
      <c r="AL57" s="71"/>
      <c r="AM57" s="71"/>
      <c r="AN57" s="71"/>
      <c r="AO57" s="71"/>
      <c r="AP57" s="71"/>
      <c r="AQ57" s="71"/>
      <c r="AR57" s="71"/>
      <c r="AS57" s="71"/>
      <c r="AT57" s="71"/>
      <c r="AU57" s="71"/>
      <c r="AV57" s="71"/>
      <c r="AW57" s="71"/>
      <c r="AX57" s="71"/>
      <c r="AY57" s="71"/>
      <c r="AZ57" s="71"/>
      <c r="BA57" s="71"/>
      <c r="BB57" s="71"/>
      <c r="BC57" s="71"/>
      <c r="BD57" s="71"/>
      <c r="BE57" s="71"/>
      <c r="BF57" s="71"/>
      <c r="BG57" s="71"/>
      <c r="BH57" s="71"/>
      <c r="BI57" s="71"/>
      <c r="BJ57" s="71"/>
      <c r="BK57" s="71"/>
      <c r="BL57" s="71"/>
      <c r="BM57" s="71"/>
      <c r="BN57" s="71"/>
      <c r="BO57" s="71"/>
      <c r="BP57" s="71"/>
      <c r="BQ57" s="71"/>
      <c r="BR57" s="71"/>
      <c r="BS57" s="71"/>
      <c r="BT57" s="71"/>
      <c r="BU57" s="71"/>
      <c r="BV57" s="71"/>
      <c r="BW57" s="71"/>
      <c r="BX57" s="71"/>
      <c r="BY57" s="71"/>
      <c r="BZ57" s="71"/>
      <c r="CA57" s="71"/>
      <c r="CB57" s="71"/>
      <c r="CC57" s="71"/>
      <c r="CD57" s="71"/>
      <c r="CE57" s="71"/>
      <c r="CF57" s="71"/>
      <c r="CG57" s="71"/>
      <c r="CH57" s="71"/>
      <c r="CI57" s="71"/>
      <c r="CJ57" s="71"/>
      <c r="CK57" s="71"/>
      <c r="CL57" s="71"/>
      <c r="CM57" s="71"/>
      <c r="CN57" s="71"/>
      <c r="CO57" s="71"/>
      <c r="CP57" s="71"/>
      <c r="CQ57" s="71"/>
      <c r="CR57" s="71"/>
      <c r="CS57" s="71"/>
      <c r="CT57" s="71"/>
      <c r="CU57" s="71"/>
      <c r="CV57" s="71"/>
      <c r="CW57" s="71"/>
      <c r="CX57" s="71"/>
      <c r="CY57" s="71"/>
    </row>
    <row r="58" spans="1:103" s="79" customFormat="1" ht="12.75">
      <c r="A58" s="22"/>
      <c r="B58" s="80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71"/>
      <c r="AG58" s="71"/>
      <c r="AH58" s="71"/>
      <c r="AI58" s="71"/>
      <c r="AJ58" s="71"/>
      <c r="AK58" s="71"/>
      <c r="AL58" s="71"/>
      <c r="AM58" s="71"/>
      <c r="AN58" s="71"/>
      <c r="AO58" s="71"/>
      <c r="AP58" s="71"/>
      <c r="AQ58" s="71"/>
      <c r="AR58" s="71"/>
      <c r="AS58" s="71"/>
      <c r="AT58" s="71"/>
      <c r="AU58" s="71"/>
      <c r="AV58" s="71"/>
      <c r="AW58" s="71"/>
      <c r="AX58" s="71"/>
      <c r="AY58" s="71"/>
      <c r="AZ58" s="71"/>
      <c r="BA58" s="71"/>
      <c r="BB58" s="71"/>
      <c r="BC58" s="71"/>
      <c r="BD58" s="71"/>
      <c r="BE58" s="71"/>
      <c r="BF58" s="71"/>
      <c r="BG58" s="71"/>
      <c r="BH58" s="71"/>
      <c r="BI58" s="71"/>
      <c r="BJ58" s="71"/>
      <c r="BK58" s="71"/>
      <c r="BL58" s="71"/>
      <c r="BM58" s="71"/>
      <c r="BN58" s="71"/>
      <c r="BO58" s="71"/>
      <c r="BP58" s="71"/>
      <c r="BQ58" s="71"/>
      <c r="BR58" s="71"/>
      <c r="BS58" s="71"/>
      <c r="BT58" s="71"/>
      <c r="BU58" s="71"/>
      <c r="BV58" s="71"/>
      <c r="BW58" s="71"/>
      <c r="BX58" s="71"/>
      <c r="BY58" s="71"/>
      <c r="BZ58" s="71"/>
      <c r="CA58" s="71"/>
      <c r="CB58" s="71"/>
      <c r="CC58" s="71"/>
      <c r="CD58" s="71"/>
      <c r="CE58" s="71"/>
      <c r="CF58" s="71"/>
      <c r="CG58" s="71"/>
      <c r="CH58" s="71"/>
      <c r="CI58" s="71"/>
      <c r="CJ58" s="71"/>
      <c r="CK58" s="71"/>
      <c r="CL58" s="71"/>
      <c r="CM58" s="71"/>
      <c r="CN58" s="71"/>
      <c r="CO58" s="71"/>
      <c r="CP58" s="71"/>
      <c r="CQ58" s="71"/>
      <c r="CR58" s="71"/>
      <c r="CS58" s="71"/>
      <c r="CT58" s="71"/>
      <c r="CU58" s="71"/>
      <c r="CV58" s="71"/>
      <c r="CW58" s="71"/>
      <c r="CX58" s="71"/>
      <c r="CY58" s="71"/>
    </row>
    <row r="59" spans="1:103" s="79" customFormat="1" ht="12.75">
      <c r="A59" s="22"/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71"/>
      <c r="AF59" s="71"/>
      <c r="AG59" s="71"/>
      <c r="AH59" s="71"/>
      <c r="AI59" s="71"/>
      <c r="AJ59" s="71"/>
      <c r="AK59" s="71"/>
      <c r="AL59" s="71"/>
      <c r="AM59" s="71"/>
      <c r="AN59" s="71"/>
      <c r="AO59" s="71"/>
      <c r="AP59" s="71"/>
      <c r="AQ59" s="71"/>
      <c r="AR59" s="71"/>
      <c r="AS59" s="71"/>
      <c r="AT59" s="71"/>
      <c r="AU59" s="71"/>
      <c r="AV59" s="71"/>
      <c r="AW59" s="71"/>
      <c r="AX59" s="71"/>
      <c r="AY59" s="71"/>
      <c r="AZ59" s="71"/>
      <c r="BA59" s="71"/>
      <c r="BB59" s="71"/>
      <c r="BC59" s="71"/>
      <c r="BD59" s="71"/>
      <c r="BE59" s="71"/>
      <c r="BF59" s="71"/>
      <c r="BG59" s="71"/>
      <c r="BH59" s="71"/>
      <c r="BI59" s="71"/>
      <c r="BJ59" s="71"/>
      <c r="BK59" s="71"/>
      <c r="BL59" s="71"/>
      <c r="BM59" s="71"/>
      <c r="BN59" s="71"/>
      <c r="BO59" s="71"/>
      <c r="BP59" s="71"/>
      <c r="BQ59" s="71"/>
      <c r="BR59" s="71"/>
      <c r="BS59" s="71"/>
      <c r="BT59" s="71"/>
      <c r="BU59" s="71"/>
      <c r="BV59" s="71"/>
      <c r="BW59" s="71"/>
      <c r="BX59" s="71"/>
      <c r="BY59" s="71"/>
      <c r="BZ59" s="71"/>
      <c r="CA59" s="71"/>
      <c r="CB59" s="71"/>
      <c r="CC59" s="71"/>
      <c r="CD59" s="71"/>
      <c r="CE59" s="71"/>
      <c r="CF59" s="71"/>
      <c r="CG59" s="71"/>
      <c r="CH59" s="71"/>
      <c r="CI59" s="71"/>
      <c r="CJ59" s="71"/>
      <c r="CK59" s="71"/>
      <c r="CL59" s="71"/>
      <c r="CM59" s="71"/>
      <c r="CN59" s="71"/>
      <c r="CO59" s="71"/>
      <c r="CP59" s="71"/>
      <c r="CQ59" s="71"/>
      <c r="CR59" s="71"/>
      <c r="CS59" s="71"/>
      <c r="CT59" s="71"/>
      <c r="CU59" s="71"/>
      <c r="CV59" s="71"/>
      <c r="CW59" s="71"/>
      <c r="CX59" s="71"/>
      <c r="CY59" s="71"/>
    </row>
    <row r="60" spans="1:103" s="79" customFormat="1" ht="12.75">
      <c r="A60" s="22"/>
      <c r="B60" s="80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71"/>
      <c r="AG60" s="71"/>
      <c r="AH60" s="71"/>
      <c r="AI60" s="71"/>
      <c r="AJ60" s="71"/>
      <c r="AK60" s="71"/>
      <c r="AL60" s="71"/>
      <c r="AM60" s="71"/>
      <c r="AN60" s="71"/>
      <c r="AO60" s="71"/>
      <c r="AP60" s="71"/>
      <c r="AQ60" s="71"/>
      <c r="AR60" s="71"/>
      <c r="AS60" s="71"/>
      <c r="AT60" s="71"/>
      <c r="AU60" s="71"/>
      <c r="AV60" s="71"/>
      <c r="AW60" s="71"/>
      <c r="AX60" s="71"/>
      <c r="AY60" s="71"/>
      <c r="AZ60" s="71"/>
      <c r="BA60" s="71"/>
      <c r="BB60" s="71"/>
      <c r="BC60" s="71"/>
      <c r="BD60" s="71"/>
      <c r="BE60" s="71"/>
      <c r="BF60" s="71"/>
      <c r="BG60" s="71"/>
      <c r="BH60" s="71"/>
      <c r="BI60" s="71"/>
      <c r="BJ60" s="71"/>
      <c r="BK60" s="71"/>
      <c r="BL60" s="71"/>
      <c r="BM60" s="71"/>
      <c r="BN60" s="71"/>
      <c r="BO60" s="71"/>
      <c r="BP60" s="71"/>
      <c r="BQ60" s="71"/>
      <c r="BR60" s="71"/>
      <c r="BS60" s="71"/>
      <c r="BT60" s="71"/>
      <c r="BU60" s="71"/>
      <c r="BV60" s="71"/>
      <c r="BW60" s="71"/>
      <c r="BX60" s="71"/>
      <c r="BY60" s="71"/>
      <c r="BZ60" s="71"/>
      <c r="CA60" s="71"/>
      <c r="CB60" s="71"/>
      <c r="CC60" s="71"/>
      <c r="CD60" s="71"/>
      <c r="CE60" s="71"/>
      <c r="CF60" s="71"/>
      <c r="CG60" s="71"/>
      <c r="CH60" s="71"/>
      <c r="CI60" s="71"/>
      <c r="CJ60" s="71"/>
      <c r="CK60" s="71"/>
      <c r="CL60" s="71"/>
      <c r="CM60" s="71"/>
      <c r="CN60" s="71"/>
      <c r="CO60" s="71"/>
      <c r="CP60" s="71"/>
      <c r="CQ60" s="71"/>
      <c r="CR60" s="71"/>
      <c r="CS60" s="71"/>
      <c r="CT60" s="71"/>
      <c r="CU60" s="71"/>
      <c r="CV60" s="71"/>
      <c r="CW60" s="71"/>
      <c r="CX60" s="71"/>
      <c r="CY60" s="71"/>
    </row>
    <row r="61" spans="1:103" s="79" customFormat="1" ht="12.75">
      <c r="A61" s="22"/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K61" s="71"/>
      <c r="AL61" s="71"/>
      <c r="AM61" s="71"/>
      <c r="AN61" s="71"/>
      <c r="AO61" s="71"/>
      <c r="AP61" s="71"/>
      <c r="AQ61" s="71"/>
      <c r="AR61" s="71"/>
      <c r="AS61" s="71"/>
      <c r="AT61" s="71"/>
      <c r="AU61" s="71"/>
      <c r="AV61" s="71"/>
      <c r="AW61" s="71"/>
      <c r="AX61" s="71"/>
      <c r="AY61" s="71"/>
      <c r="AZ61" s="71"/>
      <c r="BA61" s="71"/>
      <c r="BB61" s="71"/>
      <c r="BC61" s="71"/>
      <c r="BD61" s="71"/>
      <c r="BE61" s="71"/>
      <c r="BF61" s="71"/>
      <c r="BG61" s="71"/>
      <c r="BH61" s="71"/>
      <c r="BI61" s="71"/>
      <c r="BJ61" s="71"/>
      <c r="BK61" s="71"/>
      <c r="BL61" s="71"/>
      <c r="BM61" s="71"/>
      <c r="BN61" s="71"/>
      <c r="BO61" s="71"/>
      <c r="BP61" s="71"/>
      <c r="BQ61" s="71"/>
      <c r="BR61" s="71"/>
      <c r="BS61" s="71"/>
      <c r="BT61" s="71"/>
      <c r="BU61" s="71"/>
      <c r="BV61" s="71"/>
      <c r="BW61" s="71"/>
      <c r="BX61" s="71"/>
      <c r="BY61" s="71"/>
      <c r="BZ61" s="71"/>
      <c r="CA61" s="71"/>
      <c r="CB61" s="71"/>
      <c r="CC61" s="71"/>
      <c r="CD61" s="71"/>
      <c r="CE61" s="71"/>
      <c r="CF61" s="71"/>
      <c r="CG61" s="71"/>
      <c r="CH61" s="71"/>
      <c r="CI61" s="71"/>
      <c r="CJ61" s="71"/>
      <c r="CK61" s="71"/>
      <c r="CL61" s="71"/>
      <c r="CM61" s="71"/>
      <c r="CN61" s="71"/>
      <c r="CO61" s="71"/>
      <c r="CP61" s="71"/>
      <c r="CQ61" s="71"/>
      <c r="CR61" s="71"/>
      <c r="CS61" s="71"/>
      <c r="CT61" s="71"/>
      <c r="CU61" s="71"/>
      <c r="CV61" s="71"/>
      <c r="CW61" s="71"/>
      <c r="CX61" s="71"/>
      <c r="CY61" s="71"/>
    </row>
    <row r="62" spans="1:103" s="79" customFormat="1" ht="12.75">
      <c r="A62" s="22"/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71"/>
      <c r="AG62" s="71"/>
      <c r="AH62" s="71"/>
      <c r="AI62" s="71"/>
      <c r="AJ62" s="71"/>
      <c r="AK62" s="71"/>
      <c r="AL62" s="71"/>
      <c r="AM62" s="71"/>
      <c r="AN62" s="71"/>
      <c r="AO62" s="71"/>
      <c r="AP62" s="71"/>
      <c r="AQ62" s="71"/>
      <c r="AR62" s="71"/>
      <c r="AS62" s="71"/>
      <c r="AT62" s="71"/>
      <c r="AU62" s="71"/>
      <c r="AV62" s="71"/>
      <c r="AW62" s="71"/>
      <c r="AX62" s="71"/>
      <c r="AY62" s="71"/>
      <c r="AZ62" s="71"/>
      <c r="BA62" s="71"/>
      <c r="BB62" s="71"/>
      <c r="BC62" s="71"/>
      <c r="BD62" s="71"/>
      <c r="BE62" s="71"/>
      <c r="BF62" s="71"/>
      <c r="BG62" s="71"/>
      <c r="BH62" s="71"/>
      <c r="BI62" s="71"/>
      <c r="BJ62" s="71"/>
      <c r="BK62" s="71"/>
      <c r="BL62" s="71"/>
      <c r="BM62" s="71"/>
      <c r="BN62" s="71"/>
      <c r="BO62" s="71"/>
      <c r="BP62" s="71"/>
      <c r="BQ62" s="71"/>
      <c r="BR62" s="71"/>
      <c r="BS62" s="71"/>
      <c r="BT62" s="71"/>
      <c r="BU62" s="71"/>
      <c r="BV62" s="71"/>
      <c r="BW62" s="71"/>
      <c r="BX62" s="71"/>
      <c r="BY62" s="71"/>
      <c r="BZ62" s="71"/>
      <c r="CA62" s="71"/>
      <c r="CB62" s="71"/>
      <c r="CC62" s="71"/>
      <c r="CD62" s="71"/>
      <c r="CE62" s="71"/>
      <c r="CF62" s="71"/>
      <c r="CG62" s="71"/>
      <c r="CH62" s="71"/>
      <c r="CI62" s="71"/>
      <c r="CJ62" s="71"/>
      <c r="CK62" s="71"/>
      <c r="CL62" s="71"/>
      <c r="CM62" s="71"/>
      <c r="CN62" s="71"/>
      <c r="CO62" s="71"/>
      <c r="CP62" s="71"/>
      <c r="CQ62" s="71"/>
      <c r="CR62" s="71"/>
      <c r="CS62" s="71"/>
      <c r="CT62" s="71"/>
      <c r="CU62" s="71"/>
      <c r="CV62" s="71"/>
      <c r="CW62" s="71"/>
      <c r="CX62" s="71"/>
      <c r="CY62" s="71"/>
    </row>
    <row r="63" spans="1:103" s="79" customFormat="1" ht="12.75">
      <c r="A63" s="22"/>
      <c r="B63" s="80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71"/>
      <c r="AE63" s="71"/>
      <c r="AF63" s="71"/>
      <c r="AG63" s="71"/>
      <c r="AH63" s="71"/>
      <c r="AI63" s="71"/>
      <c r="AJ63" s="71"/>
      <c r="AK63" s="71"/>
      <c r="AL63" s="71"/>
      <c r="AM63" s="71"/>
      <c r="AN63" s="71"/>
      <c r="AO63" s="71"/>
      <c r="AP63" s="71"/>
      <c r="AQ63" s="71"/>
      <c r="AR63" s="71"/>
      <c r="AS63" s="71"/>
      <c r="AT63" s="71"/>
      <c r="AU63" s="71"/>
      <c r="AV63" s="71"/>
      <c r="AW63" s="71"/>
      <c r="AX63" s="71"/>
      <c r="AY63" s="71"/>
      <c r="AZ63" s="71"/>
      <c r="BA63" s="71"/>
      <c r="BB63" s="71"/>
      <c r="BC63" s="71"/>
      <c r="BD63" s="71"/>
      <c r="BE63" s="71"/>
      <c r="BF63" s="71"/>
      <c r="BG63" s="71"/>
      <c r="BH63" s="71"/>
      <c r="BI63" s="71"/>
      <c r="BJ63" s="71"/>
      <c r="BK63" s="71"/>
      <c r="BL63" s="71"/>
      <c r="BM63" s="71"/>
      <c r="BN63" s="71"/>
      <c r="BO63" s="71"/>
      <c r="BP63" s="71"/>
      <c r="BQ63" s="71"/>
      <c r="BR63" s="71"/>
      <c r="BS63" s="71"/>
      <c r="BT63" s="71"/>
      <c r="BU63" s="71"/>
      <c r="BV63" s="71"/>
      <c r="BW63" s="71"/>
      <c r="BX63" s="71"/>
      <c r="BY63" s="71"/>
      <c r="BZ63" s="71"/>
      <c r="CA63" s="71"/>
      <c r="CB63" s="71"/>
      <c r="CC63" s="71"/>
      <c r="CD63" s="71"/>
      <c r="CE63" s="71"/>
      <c r="CF63" s="71"/>
      <c r="CG63" s="71"/>
      <c r="CH63" s="71"/>
      <c r="CI63" s="71"/>
      <c r="CJ63" s="71"/>
      <c r="CK63" s="71"/>
      <c r="CL63" s="71"/>
      <c r="CM63" s="71"/>
      <c r="CN63" s="71"/>
      <c r="CO63" s="71"/>
      <c r="CP63" s="71"/>
      <c r="CQ63" s="71"/>
      <c r="CR63" s="71"/>
      <c r="CS63" s="71"/>
      <c r="CT63" s="71"/>
      <c r="CU63" s="71"/>
      <c r="CV63" s="71"/>
      <c r="CW63" s="71"/>
      <c r="CX63" s="71"/>
      <c r="CY63" s="71"/>
    </row>
    <row r="64" spans="1:103" s="79" customFormat="1" ht="12.75">
      <c r="A64" s="22"/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1"/>
      <c r="AE64" s="71"/>
      <c r="AF64" s="71"/>
      <c r="AG64" s="71"/>
      <c r="AH64" s="71"/>
      <c r="AI64" s="71"/>
      <c r="AJ64" s="71"/>
      <c r="AK64" s="71"/>
      <c r="AL64" s="71"/>
      <c r="AM64" s="71"/>
      <c r="AN64" s="71"/>
      <c r="AO64" s="71"/>
      <c r="AP64" s="71"/>
      <c r="AQ64" s="71"/>
      <c r="AR64" s="71"/>
      <c r="AS64" s="71"/>
      <c r="AT64" s="71"/>
      <c r="AU64" s="71"/>
      <c r="AV64" s="71"/>
      <c r="AW64" s="71"/>
      <c r="AX64" s="71"/>
      <c r="AY64" s="71"/>
      <c r="AZ64" s="71"/>
      <c r="BA64" s="71"/>
      <c r="BB64" s="71"/>
      <c r="BC64" s="71"/>
      <c r="BD64" s="71"/>
      <c r="BE64" s="71"/>
      <c r="BF64" s="71"/>
      <c r="BG64" s="71"/>
      <c r="BH64" s="71"/>
      <c r="BI64" s="71"/>
      <c r="BJ64" s="71"/>
      <c r="BK64" s="71"/>
      <c r="BL64" s="71"/>
      <c r="BM64" s="71"/>
      <c r="BN64" s="71"/>
      <c r="BO64" s="71"/>
      <c r="BP64" s="71"/>
      <c r="BQ64" s="71"/>
      <c r="BR64" s="71"/>
      <c r="BS64" s="71"/>
      <c r="BT64" s="71"/>
      <c r="BU64" s="71"/>
      <c r="BV64" s="71"/>
      <c r="BW64" s="71"/>
      <c r="BX64" s="71"/>
      <c r="BY64" s="71"/>
      <c r="BZ64" s="71"/>
      <c r="CA64" s="71"/>
      <c r="CB64" s="71"/>
      <c r="CC64" s="71"/>
      <c r="CD64" s="71"/>
      <c r="CE64" s="71"/>
      <c r="CF64" s="71"/>
      <c r="CG64" s="71"/>
      <c r="CH64" s="71"/>
      <c r="CI64" s="71"/>
      <c r="CJ64" s="71"/>
      <c r="CK64" s="71"/>
      <c r="CL64" s="71"/>
      <c r="CM64" s="71"/>
      <c r="CN64" s="71"/>
      <c r="CO64" s="71"/>
      <c r="CP64" s="71"/>
      <c r="CQ64" s="71"/>
      <c r="CR64" s="71"/>
      <c r="CS64" s="71"/>
      <c r="CT64" s="71"/>
      <c r="CU64" s="71"/>
      <c r="CV64" s="71"/>
      <c r="CW64" s="71"/>
      <c r="CX64" s="71"/>
      <c r="CY64" s="71"/>
    </row>
    <row r="65" spans="1:103" s="79" customFormat="1" ht="12.75">
      <c r="A65" s="22"/>
      <c r="B65" s="80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E65" s="71"/>
      <c r="AF65" s="71"/>
      <c r="AG65" s="71"/>
      <c r="AH65" s="71"/>
      <c r="AI65" s="71"/>
      <c r="AJ65" s="71"/>
      <c r="AK65" s="71"/>
      <c r="AL65" s="71"/>
      <c r="AM65" s="71"/>
      <c r="AN65" s="71"/>
      <c r="AO65" s="71"/>
      <c r="AP65" s="71"/>
      <c r="AQ65" s="71"/>
      <c r="AR65" s="71"/>
      <c r="AS65" s="71"/>
      <c r="AT65" s="71"/>
      <c r="AU65" s="71"/>
      <c r="AV65" s="71"/>
      <c r="AW65" s="71"/>
      <c r="AX65" s="71"/>
      <c r="AY65" s="71"/>
      <c r="AZ65" s="71"/>
      <c r="BA65" s="71"/>
      <c r="BB65" s="71"/>
      <c r="BC65" s="71"/>
      <c r="BD65" s="71"/>
      <c r="BE65" s="71"/>
      <c r="BF65" s="71"/>
      <c r="BG65" s="71"/>
      <c r="BH65" s="71"/>
      <c r="BI65" s="71"/>
      <c r="BJ65" s="71"/>
      <c r="BK65" s="71"/>
      <c r="BL65" s="71"/>
      <c r="BM65" s="71"/>
      <c r="BN65" s="71"/>
      <c r="BO65" s="71"/>
      <c r="BP65" s="71"/>
      <c r="BQ65" s="71"/>
      <c r="BR65" s="71"/>
      <c r="BS65" s="71"/>
      <c r="BT65" s="71"/>
      <c r="BU65" s="71"/>
      <c r="BV65" s="71"/>
      <c r="BW65" s="71"/>
      <c r="BX65" s="71"/>
      <c r="BY65" s="71"/>
      <c r="BZ65" s="71"/>
      <c r="CA65" s="71"/>
      <c r="CB65" s="71"/>
      <c r="CC65" s="71"/>
      <c r="CD65" s="71"/>
      <c r="CE65" s="71"/>
      <c r="CF65" s="71"/>
      <c r="CG65" s="71"/>
      <c r="CH65" s="71"/>
      <c r="CI65" s="71"/>
      <c r="CJ65" s="71"/>
      <c r="CK65" s="71"/>
      <c r="CL65" s="71"/>
      <c r="CM65" s="71"/>
      <c r="CN65" s="71"/>
      <c r="CO65" s="71"/>
      <c r="CP65" s="71"/>
      <c r="CQ65" s="71"/>
      <c r="CR65" s="71"/>
      <c r="CS65" s="71"/>
      <c r="CT65" s="71"/>
      <c r="CU65" s="71"/>
      <c r="CV65" s="71"/>
      <c r="CW65" s="71"/>
      <c r="CX65" s="71"/>
      <c r="CY65" s="71"/>
    </row>
    <row r="66" spans="1:103" s="79" customFormat="1" ht="12.75">
      <c r="A66" s="22"/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71"/>
      <c r="AC66" s="71"/>
      <c r="AD66" s="71"/>
      <c r="AE66" s="71"/>
      <c r="AF66" s="71"/>
      <c r="AG66" s="71"/>
      <c r="AH66" s="71"/>
      <c r="AI66" s="71"/>
      <c r="AJ66" s="71"/>
      <c r="AK66" s="71"/>
      <c r="AL66" s="71"/>
      <c r="AM66" s="71"/>
      <c r="AN66" s="71"/>
      <c r="AO66" s="71"/>
      <c r="AP66" s="71"/>
      <c r="AQ66" s="71"/>
      <c r="AR66" s="71"/>
      <c r="AS66" s="71"/>
      <c r="AT66" s="71"/>
      <c r="AU66" s="71"/>
      <c r="AV66" s="71"/>
      <c r="AW66" s="71"/>
      <c r="AX66" s="71"/>
      <c r="AY66" s="71"/>
      <c r="AZ66" s="71"/>
      <c r="BA66" s="71"/>
      <c r="BB66" s="71"/>
      <c r="BC66" s="71"/>
      <c r="BD66" s="71"/>
      <c r="BE66" s="71"/>
      <c r="BF66" s="71"/>
      <c r="BG66" s="71"/>
      <c r="BH66" s="71"/>
      <c r="BI66" s="71"/>
      <c r="BJ66" s="71"/>
      <c r="BK66" s="71"/>
      <c r="BL66" s="71"/>
      <c r="BM66" s="71"/>
      <c r="BN66" s="71"/>
      <c r="BO66" s="71"/>
      <c r="BP66" s="71"/>
      <c r="BQ66" s="71"/>
      <c r="BR66" s="71"/>
      <c r="BS66" s="71"/>
      <c r="BT66" s="71"/>
      <c r="BU66" s="71"/>
      <c r="BV66" s="71"/>
      <c r="BW66" s="71"/>
      <c r="BX66" s="71"/>
      <c r="BY66" s="71"/>
      <c r="BZ66" s="71"/>
      <c r="CA66" s="71"/>
      <c r="CB66" s="71"/>
      <c r="CC66" s="71"/>
      <c r="CD66" s="71"/>
      <c r="CE66" s="71"/>
      <c r="CF66" s="71"/>
      <c r="CG66" s="71"/>
      <c r="CH66" s="71"/>
      <c r="CI66" s="71"/>
      <c r="CJ66" s="71"/>
      <c r="CK66" s="71"/>
      <c r="CL66" s="71"/>
      <c r="CM66" s="71"/>
      <c r="CN66" s="71"/>
      <c r="CO66" s="71"/>
      <c r="CP66" s="71"/>
      <c r="CQ66" s="71"/>
      <c r="CR66" s="71"/>
      <c r="CS66" s="71"/>
      <c r="CT66" s="71"/>
      <c r="CU66" s="71"/>
      <c r="CV66" s="71"/>
      <c r="CW66" s="71"/>
      <c r="CX66" s="71"/>
      <c r="CY66" s="71"/>
    </row>
    <row r="67" spans="1:103" s="79" customFormat="1" ht="12.75">
      <c r="A67" s="22"/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71"/>
      <c r="R67" s="71"/>
      <c r="S67" s="71"/>
      <c r="T67" s="71"/>
      <c r="U67" s="71"/>
      <c r="V67" s="71"/>
      <c r="W67" s="71"/>
      <c r="X67" s="71"/>
      <c r="Y67" s="71"/>
      <c r="Z67" s="71"/>
      <c r="AA67" s="71"/>
      <c r="AB67" s="71"/>
      <c r="AC67" s="71"/>
      <c r="AD67" s="71"/>
      <c r="AE67" s="71"/>
      <c r="AF67" s="71"/>
      <c r="AG67" s="71"/>
      <c r="AH67" s="71"/>
      <c r="AI67" s="71"/>
      <c r="AJ67" s="71"/>
      <c r="AK67" s="71"/>
      <c r="AL67" s="71"/>
      <c r="AM67" s="71"/>
      <c r="AN67" s="71"/>
      <c r="AO67" s="71"/>
      <c r="AP67" s="71"/>
      <c r="AQ67" s="71"/>
      <c r="AR67" s="71"/>
      <c r="AS67" s="71"/>
      <c r="AT67" s="71"/>
      <c r="AU67" s="71"/>
      <c r="AV67" s="71"/>
      <c r="AW67" s="71"/>
      <c r="AX67" s="71"/>
      <c r="AY67" s="71"/>
      <c r="AZ67" s="71"/>
      <c r="BA67" s="71"/>
      <c r="BB67" s="71"/>
      <c r="BC67" s="71"/>
      <c r="BD67" s="71"/>
      <c r="BE67" s="71"/>
      <c r="BF67" s="71"/>
      <c r="BG67" s="71"/>
      <c r="BH67" s="71"/>
      <c r="BI67" s="71"/>
      <c r="BJ67" s="71"/>
      <c r="BK67" s="71"/>
      <c r="BL67" s="71"/>
      <c r="BM67" s="71"/>
      <c r="BN67" s="71"/>
      <c r="BO67" s="71"/>
      <c r="BP67" s="71"/>
      <c r="BQ67" s="71"/>
      <c r="BR67" s="71"/>
      <c r="BS67" s="71"/>
      <c r="BT67" s="71"/>
      <c r="BU67" s="71"/>
      <c r="BV67" s="71"/>
      <c r="BW67" s="71"/>
      <c r="BX67" s="71"/>
      <c r="BY67" s="71"/>
      <c r="BZ67" s="71"/>
      <c r="CA67" s="71"/>
      <c r="CB67" s="71"/>
      <c r="CC67" s="71"/>
      <c r="CD67" s="71"/>
      <c r="CE67" s="71"/>
      <c r="CF67" s="71"/>
      <c r="CG67" s="71"/>
      <c r="CH67" s="71"/>
      <c r="CI67" s="71"/>
      <c r="CJ67" s="71"/>
      <c r="CK67" s="71"/>
      <c r="CL67" s="71"/>
      <c r="CM67" s="71"/>
      <c r="CN67" s="71"/>
      <c r="CO67" s="71"/>
      <c r="CP67" s="71"/>
      <c r="CQ67" s="71"/>
      <c r="CR67" s="71"/>
      <c r="CS67" s="71"/>
      <c r="CT67" s="71"/>
      <c r="CU67" s="71"/>
      <c r="CV67" s="71"/>
      <c r="CW67" s="71"/>
      <c r="CX67" s="71"/>
      <c r="CY67" s="71"/>
    </row>
    <row r="68" spans="1:103" s="79" customFormat="1" ht="12.75">
      <c r="A68" s="80"/>
      <c r="B68" s="80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71"/>
      <c r="AC68" s="71"/>
      <c r="AD68" s="71"/>
      <c r="AE68" s="71"/>
      <c r="AF68" s="71"/>
      <c r="AG68" s="71"/>
      <c r="AH68" s="71"/>
      <c r="AI68" s="71"/>
      <c r="AJ68" s="71"/>
      <c r="AK68" s="71"/>
      <c r="AL68" s="71"/>
      <c r="AM68" s="71"/>
      <c r="AN68" s="71"/>
      <c r="AO68" s="71"/>
      <c r="AP68" s="71"/>
      <c r="AQ68" s="71"/>
      <c r="AR68" s="71"/>
      <c r="AS68" s="71"/>
      <c r="AT68" s="71"/>
      <c r="AU68" s="71"/>
      <c r="AV68" s="71"/>
      <c r="AW68" s="71"/>
      <c r="AX68" s="71"/>
      <c r="AY68" s="71"/>
      <c r="AZ68" s="71"/>
      <c r="BA68" s="71"/>
      <c r="BB68" s="71"/>
      <c r="BC68" s="71"/>
      <c r="BD68" s="71"/>
      <c r="BE68" s="71"/>
      <c r="BF68" s="71"/>
      <c r="BG68" s="71"/>
      <c r="BH68" s="71"/>
      <c r="BI68" s="71"/>
      <c r="BJ68" s="71"/>
      <c r="BK68" s="71"/>
      <c r="BL68" s="71"/>
      <c r="BM68" s="71"/>
      <c r="BN68" s="71"/>
      <c r="BO68" s="71"/>
      <c r="BP68" s="71"/>
      <c r="BQ68" s="71"/>
      <c r="BR68" s="71"/>
      <c r="BS68" s="71"/>
      <c r="BT68" s="71"/>
      <c r="BU68" s="71"/>
      <c r="BV68" s="71"/>
      <c r="BW68" s="71"/>
      <c r="BX68" s="71"/>
      <c r="BY68" s="71"/>
      <c r="BZ68" s="71"/>
      <c r="CA68" s="71"/>
      <c r="CB68" s="71"/>
      <c r="CC68" s="71"/>
      <c r="CD68" s="71"/>
      <c r="CE68" s="71"/>
      <c r="CF68" s="71"/>
      <c r="CG68" s="71"/>
      <c r="CH68" s="71"/>
      <c r="CI68" s="71"/>
      <c r="CJ68" s="71"/>
      <c r="CK68" s="71"/>
      <c r="CL68" s="71"/>
      <c r="CM68" s="71"/>
      <c r="CN68" s="71"/>
      <c r="CO68" s="71"/>
      <c r="CP68" s="71"/>
      <c r="CQ68" s="71"/>
      <c r="CR68" s="71"/>
      <c r="CS68" s="71"/>
      <c r="CT68" s="71"/>
      <c r="CU68" s="71"/>
      <c r="CV68" s="71"/>
      <c r="CW68" s="71"/>
      <c r="CX68" s="71"/>
      <c r="CY68" s="71"/>
    </row>
    <row r="69" spans="1:103" s="79" customFormat="1" ht="12.75">
      <c r="A69" s="80"/>
      <c r="B69" s="80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71"/>
      <c r="AG69" s="71"/>
      <c r="AH69" s="71"/>
      <c r="AI69" s="71"/>
      <c r="AJ69" s="71"/>
      <c r="AK69" s="71"/>
      <c r="AL69" s="71"/>
      <c r="AM69" s="71"/>
      <c r="AN69" s="71"/>
      <c r="AO69" s="71"/>
      <c r="AP69" s="71"/>
      <c r="AQ69" s="71"/>
      <c r="AR69" s="71"/>
      <c r="AS69" s="71"/>
      <c r="AT69" s="71"/>
      <c r="AU69" s="71"/>
      <c r="AV69" s="71"/>
      <c r="AW69" s="71"/>
      <c r="AX69" s="71"/>
      <c r="AY69" s="71"/>
      <c r="AZ69" s="71"/>
      <c r="BA69" s="71"/>
      <c r="BB69" s="71"/>
      <c r="BC69" s="71"/>
      <c r="BD69" s="71"/>
      <c r="BE69" s="71"/>
      <c r="BF69" s="71"/>
      <c r="BG69" s="71"/>
      <c r="BH69" s="71"/>
      <c r="BI69" s="71"/>
      <c r="BJ69" s="71"/>
      <c r="BK69" s="71"/>
      <c r="BL69" s="71"/>
      <c r="BM69" s="71"/>
      <c r="BN69" s="71"/>
      <c r="BO69" s="71"/>
      <c r="BP69" s="71"/>
      <c r="BQ69" s="71"/>
      <c r="BR69" s="71"/>
      <c r="BS69" s="71"/>
      <c r="BT69" s="71"/>
      <c r="BU69" s="71"/>
      <c r="BV69" s="71"/>
      <c r="BW69" s="71"/>
      <c r="BX69" s="71"/>
      <c r="BY69" s="71"/>
      <c r="BZ69" s="71"/>
      <c r="CA69" s="71"/>
      <c r="CB69" s="71"/>
      <c r="CC69" s="71"/>
      <c r="CD69" s="71"/>
      <c r="CE69" s="71"/>
      <c r="CF69" s="71"/>
      <c r="CG69" s="71"/>
      <c r="CH69" s="71"/>
      <c r="CI69" s="71"/>
      <c r="CJ69" s="71"/>
      <c r="CK69" s="71"/>
      <c r="CL69" s="71"/>
      <c r="CM69" s="71"/>
      <c r="CN69" s="71"/>
      <c r="CO69" s="71"/>
      <c r="CP69" s="71"/>
      <c r="CQ69" s="71"/>
      <c r="CR69" s="71"/>
      <c r="CS69" s="71"/>
      <c r="CT69" s="71"/>
      <c r="CU69" s="71"/>
      <c r="CV69" s="71"/>
      <c r="CW69" s="71"/>
      <c r="CX69" s="71"/>
      <c r="CY69" s="71"/>
    </row>
    <row r="70" spans="1:103" s="79" customFormat="1" ht="12.75">
      <c r="A70" s="80"/>
      <c r="B70" s="80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71"/>
      <c r="AG70" s="71"/>
      <c r="AH70" s="71"/>
      <c r="AI70" s="71"/>
      <c r="AJ70" s="71"/>
      <c r="AK70" s="71"/>
      <c r="AL70" s="71"/>
      <c r="AM70" s="71"/>
      <c r="AN70" s="71"/>
      <c r="AO70" s="71"/>
      <c r="AP70" s="71"/>
      <c r="AQ70" s="71"/>
      <c r="AR70" s="71"/>
      <c r="AS70" s="71"/>
      <c r="AT70" s="71"/>
      <c r="AU70" s="71"/>
      <c r="AV70" s="71"/>
      <c r="AW70" s="71"/>
      <c r="AX70" s="71"/>
      <c r="AY70" s="71"/>
      <c r="AZ70" s="71"/>
      <c r="BA70" s="71"/>
      <c r="BB70" s="71"/>
      <c r="BC70" s="71"/>
      <c r="BD70" s="71"/>
      <c r="BE70" s="71"/>
      <c r="BF70" s="71"/>
      <c r="BG70" s="71"/>
      <c r="BH70" s="71"/>
      <c r="BI70" s="71"/>
      <c r="BJ70" s="71"/>
      <c r="BK70" s="71"/>
      <c r="BL70" s="71"/>
      <c r="BM70" s="71"/>
      <c r="BN70" s="71"/>
      <c r="BO70" s="71"/>
      <c r="BP70" s="71"/>
      <c r="BQ70" s="71"/>
      <c r="BR70" s="71"/>
      <c r="BS70" s="71"/>
      <c r="BT70" s="71"/>
      <c r="BU70" s="71"/>
      <c r="BV70" s="71"/>
      <c r="BW70" s="71"/>
      <c r="BX70" s="71"/>
      <c r="BY70" s="71"/>
      <c r="BZ70" s="71"/>
      <c r="CA70" s="71"/>
      <c r="CB70" s="71"/>
      <c r="CC70" s="71"/>
      <c r="CD70" s="71"/>
      <c r="CE70" s="71"/>
      <c r="CF70" s="71"/>
      <c r="CG70" s="71"/>
      <c r="CH70" s="71"/>
      <c r="CI70" s="71"/>
      <c r="CJ70" s="71"/>
      <c r="CK70" s="71"/>
      <c r="CL70" s="71"/>
      <c r="CM70" s="71"/>
      <c r="CN70" s="71"/>
      <c r="CO70" s="71"/>
      <c r="CP70" s="71"/>
      <c r="CQ70" s="71"/>
      <c r="CR70" s="71"/>
      <c r="CS70" s="71"/>
      <c r="CT70" s="71"/>
      <c r="CU70" s="71"/>
      <c r="CV70" s="71"/>
      <c r="CW70" s="71"/>
      <c r="CX70" s="71"/>
      <c r="CY70" s="71"/>
    </row>
    <row r="71" spans="1:103" s="79" customFormat="1" ht="12.75">
      <c r="A71" s="80"/>
      <c r="B71" s="80"/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71"/>
      <c r="AG71" s="71"/>
      <c r="AH71" s="71"/>
      <c r="AI71" s="71"/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1"/>
      <c r="BD71" s="71"/>
      <c r="BE71" s="71"/>
      <c r="BF71" s="71"/>
      <c r="BG71" s="71"/>
      <c r="BH71" s="71"/>
      <c r="BI71" s="71"/>
      <c r="BJ71" s="71"/>
      <c r="BK71" s="71"/>
      <c r="BL71" s="71"/>
      <c r="BM71" s="71"/>
      <c r="BN71" s="71"/>
      <c r="BO71" s="71"/>
      <c r="BP71" s="71"/>
      <c r="BQ71" s="71"/>
      <c r="BR71" s="71"/>
      <c r="BS71" s="71"/>
      <c r="BT71" s="71"/>
      <c r="BU71" s="71"/>
      <c r="BV71" s="71"/>
      <c r="BW71" s="71"/>
      <c r="BX71" s="71"/>
      <c r="BY71" s="71"/>
      <c r="BZ71" s="71"/>
      <c r="CA71" s="71"/>
      <c r="CB71" s="71"/>
      <c r="CC71" s="71"/>
      <c r="CD71" s="71"/>
      <c r="CE71" s="71"/>
      <c r="CF71" s="71"/>
      <c r="CG71" s="71"/>
      <c r="CH71" s="71"/>
      <c r="CI71" s="71"/>
      <c r="CJ71" s="71"/>
      <c r="CK71" s="71"/>
      <c r="CL71" s="71"/>
      <c r="CM71" s="71"/>
      <c r="CN71" s="71"/>
      <c r="CO71" s="71"/>
      <c r="CP71" s="71"/>
      <c r="CQ71" s="71"/>
      <c r="CR71" s="71"/>
      <c r="CS71" s="71"/>
      <c r="CT71" s="71"/>
      <c r="CU71" s="71"/>
      <c r="CV71" s="71"/>
      <c r="CW71" s="71"/>
      <c r="CX71" s="71"/>
      <c r="CY71" s="71"/>
    </row>
    <row r="72" spans="1:103" s="79" customFormat="1" ht="12.75">
      <c r="A72" s="80"/>
      <c r="B72" s="80"/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71"/>
      <c r="AG72" s="71"/>
      <c r="AH72" s="71"/>
      <c r="AI72" s="71"/>
      <c r="AJ72" s="71"/>
      <c r="AK72" s="71"/>
      <c r="AL72" s="71"/>
      <c r="AM72" s="71"/>
      <c r="AN72" s="71"/>
      <c r="AO72" s="71"/>
      <c r="AP72" s="71"/>
      <c r="AQ72" s="71"/>
      <c r="AR72" s="71"/>
      <c r="AS72" s="71"/>
      <c r="AT72" s="71"/>
      <c r="AU72" s="71"/>
      <c r="AV72" s="71"/>
      <c r="AW72" s="71"/>
      <c r="AX72" s="71"/>
      <c r="AY72" s="71"/>
      <c r="AZ72" s="71"/>
      <c r="BA72" s="71"/>
      <c r="BB72" s="71"/>
      <c r="BC72" s="71"/>
      <c r="BD72" s="71"/>
      <c r="BE72" s="71"/>
      <c r="BF72" s="71"/>
      <c r="BG72" s="71"/>
      <c r="BH72" s="71"/>
      <c r="BI72" s="71"/>
      <c r="BJ72" s="71"/>
      <c r="BK72" s="71"/>
      <c r="BL72" s="71"/>
      <c r="BM72" s="71"/>
      <c r="BN72" s="71"/>
      <c r="BO72" s="71"/>
      <c r="BP72" s="71"/>
      <c r="BQ72" s="71"/>
      <c r="BR72" s="71"/>
      <c r="BS72" s="71"/>
      <c r="BT72" s="71"/>
      <c r="BU72" s="71"/>
      <c r="BV72" s="71"/>
      <c r="BW72" s="71"/>
      <c r="BX72" s="71"/>
      <c r="BY72" s="71"/>
      <c r="BZ72" s="71"/>
      <c r="CA72" s="71"/>
      <c r="CB72" s="71"/>
      <c r="CC72" s="71"/>
      <c r="CD72" s="71"/>
      <c r="CE72" s="71"/>
      <c r="CF72" s="71"/>
      <c r="CG72" s="71"/>
      <c r="CH72" s="71"/>
      <c r="CI72" s="71"/>
      <c r="CJ72" s="71"/>
      <c r="CK72" s="71"/>
      <c r="CL72" s="71"/>
      <c r="CM72" s="71"/>
      <c r="CN72" s="71"/>
      <c r="CO72" s="71"/>
      <c r="CP72" s="71"/>
      <c r="CQ72" s="71"/>
      <c r="CR72" s="71"/>
      <c r="CS72" s="71"/>
      <c r="CT72" s="71"/>
      <c r="CU72" s="71"/>
      <c r="CV72" s="71"/>
      <c r="CW72" s="71"/>
      <c r="CX72" s="71"/>
      <c r="CY72" s="71"/>
    </row>
    <row r="73" spans="1:103" s="79" customFormat="1" ht="12.75">
      <c r="A73" s="80"/>
      <c r="B73" s="80"/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71"/>
      <c r="AG73" s="71"/>
      <c r="AH73" s="71"/>
      <c r="AI73" s="71"/>
      <c r="AJ73" s="71"/>
      <c r="AK73" s="71"/>
      <c r="AL73" s="71"/>
      <c r="AM73" s="71"/>
      <c r="AN73" s="71"/>
      <c r="AO73" s="71"/>
      <c r="AP73" s="71"/>
      <c r="AQ73" s="71"/>
      <c r="AR73" s="71"/>
      <c r="AS73" s="71"/>
      <c r="AT73" s="71"/>
      <c r="AU73" s="71"/>
      <c r="AV73" s="71"/>
      <c r="AW73" s="71"/>
      <c r="AX73" s="71"/>
      <c r="AY73" s="71"/>
      <c r="AZ73" s="71"/>
      <c r="BA73" s="71"/>
      <c r="BB73" s="71"/>
      <c r="BC73" s="71"/>
      <c r="BD73" s="71"/>
      <c r="BE73" s="71"/>
      <c r="BF73" s="71"/>
      <c r="BG73" s="71"/>
      <c r="BH73" s="71"/>
      <c r="BI73" s="71"/>
      <c r="BJ73" s="71"/>
      <c r="BK73" s="71"/>
      <c r="BL73" s="71"/>
      <c r="BM73" s="71"/>
      <c r="BN73" s="71"/>
      <c r="BO73" s="71"/>
      <c r="BP73" s="71"/>
      <c r="BQ73" s="71"/>
      <c r="BR73" s="71"/>
      <c r="BS73" s="71"/>
      <c r="BT73" s="71"/>
      <c r="BU73" s="71"/>
      <c r="BV73" s="71"/>
      <c r="BW73" s="71"/>
      <c r="BX73" s="71"/>
      <c r="BY73" s="71"/>
      <c r="BZ73" s="71"/>
      <c r="CA73" s="71"/>
      <c r="CB73" s="71"/>
      <c r="CC73" s="71"/>
      <c r="CD73" s="71"/>
      <c r="CE73" s="71"/>
      <c r="CF73" s="71"/>
      <c r="CG73" s="71"/>
      <c r="CH73" s="71"/>
      <c r="CI73" s="71"/>
      <c r="CJ73" s="71"/>
      <c r="CK73" s="71"/>
      <c r="CL73" s="71"/>
      <c r="CM73" s="71"/>
      <c r="CN73" s="71"/>
      <c r="CO73" s="71"/>
      <c r="CP73" s="71"/>
      <c r="CQ73" s="71"/>
      <c r="CR73" s="71"/>
      <c r="CS73" s="71"/>
      <c r="CT73" s="71"/>
      <c r="CU73" s="71"/>
      <c r="CV73" s="71"/>
      <c r="CW73" s="71"/>
      <c r="CX73" s="71"/>
      <c r="CY73" s="71"/>
    </row>
    <row r="74" spans="1:103" s="79" customFormat="1" ht="12.75">
      <c r="A74" s="80"/>
      <c r="B74" s="80"/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71"/>
      <c r="AG74" s="71"/>
      <c r="AH74" s="71"/>
      <c r="AI74" s="71"/>
      <c r="AJ74" s="71"/>
      <c r="AK74" s="71"/>
      <c r="AL74" s="71"/>
      <c r="AM74" s="71"/>
      <c r="AN74" s="71"/>
      <c r="AO74" s="71"/>
      <c r="AP74" s="71"/>
      <c r="AQ74" s="71"/>
      <c r="AR74" s="71"/>
      <c r="AS74" s="71"/>
      <c r="AT74" s="71"/>
      <c r="AU74" s="71"/>
      <c r="AV74" s="71"/>
      <c r="AW74" s="71"/>
      <c r="AX74" s="71"/>
      <c r="AY74" s="71"/>
      <c r="AZ74" s="71"/>
      <c r="BA74" s="71"/>
      <c r="BB74" s="71"/>
      <c r="BC74" s="71"/>
      <c r="BD74" s="71"/>
      <c r="BE74" s="71"/>
      <c r="BF74" s="71"/>
      <c r="BG74" s="71"/>
      <c r="BH74" s="71"/>
      <c r="BI74" s="71"/>
      <c r="BJ74" s="71"/>
      <c r="BK74" s="71"/>
      <c r="BL74" s="71"/>
      <c r="BM74" s="71"/>
      <c r="BN74" s="71"/>
      <c r="BO74" s="71"/>
      <c r="BP74" s="71"/>
      <c r="BQ74" s="71"/>
      <c r="BR74" s="71"/>
      <c r="BS74" s="71"/>
      <c r="BT74" s="71"/>
      <c r="BU74" s="71"/>
      <c r="BV74" s="71"/>
      <c r="BW74" s="71"/>
      <c r="BX74" s="71"/>
      <c r="BY74" s="71"/>
      <c r="BZ74" s="71"/>
      <c r="CA74" s="71"/>
      <c r="CB74" s="71"/>
      <c r="CC74" s="71"/>
      <c r="CD74" s="71"/>
      <c r="CE74" s="71"/>
      <c r="CF74" s="71"/>
      <c r="CG74" s="71"/>
      <c r="CH74" s="71"/>
      <c r="CI74" s="71"/>
      <c r="CJ74" s="71"/>
      <c r="CK74" s="71"/>
      <c r="CL74" s="71"/>
      <c r="CM74" s="71"/>
      <c r="CN74" s="71"/>
      <c r="CO74" s="71"/>
      <c r="CP74" s="71"/>
      <c r="CQ74" s="71"/>
      <c r="CR74" s="71"/>
      <c r="CS74" s="71"/>
      <c r="CT74" s="71"/>
      <c r="CU74" s="71"/>
      <c r="CV74" s="71"/>
      <c r="CW74" s="71"/>
      <c r="CX74" s="71"/>
      <c r="CY74" s="71"/>
    </row>
    <row r="75" spans="1:103" s="79" customFormat="1" ht="12.75">
      <c r="A75" s="80"/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71"/>
      <c r="AG75" s="71"/>
      <c r="AH75" s="71"/>
      <c r="AI75" s="71"/>
      <c r="AJ75" s="71"/>
      <c r="AK75" s="71"/>
      <c r="AL75" s="71"/>
      <c r="AM75" s="71"/>
      <c r="AN75" s="71"/>
      <c r="AO75" s="71"/>
      <c r="AP75" s="71"/>
      <c r="AQ75" s="71"/>
      <c r="AR75" s="71"/>
      <c r="AS75" s="71"/>
      <c r="AT75" s="71"/>
      <c r="AU75" s="71"/>
      <c r="AV75" s="71"/>
      <c r="AW75" s="71"/>
      <c r="AX75" s="71"/>
      <c r="AY75" s="71"/>
      <c r="AZ75" s="71"/>
      <c r="BA75" s="71"/>
      <c r="BB75" s="71"/>
      <c r="BC75" s="71"/>
      <c r="BD75" s="71"/>
      <c r="BE75" s="71"/>
      <c r="BF75" s="71"/>
      <c r="BG75" s="71"/>
      <c r="BH75" s="71"/>
      <c r="BI75" s="71"/>
      <c r="BJ75" s="71"/>
      <c r="BK75" s="71"/>
      <c r="BL75" s="71"/>
      <c r="BM75" s="71"/>
      <c r="BN75" s="71"/>
      <c r="BO75" s="71"/>
      <c r="BP75" s="71"/>
      <c r="BQ75" s="71"/>
      <c r="BR75" s="71"/>
      <c r="BS75" s="71"/>
      <c r="BT75" s="71"/>
      <c r="BU75" s="71"/>
      <c r="BV75" s="71"/>
      <c r="BW75" s="71"/>
      <c r="BX75" s="71"/>
      <c r="BY75" s="71"/>
      <c r="BZ75" s="71"/>
      <c r="CA75" s="71"/>
      <c r="CB75" s="71"/>
      <c r="CC75" s="71"/>
      <c r="CD75" s="71"/>
      <c r="CE75" s="71"/>
      <c r="CF75" s="71"/>
      <c r="CG75" s="71"/>
      <c r="CH75" s="71"/>
      <c r="CI75" s="71"/>
      <c r="CJ75" s="71"/>
      <c r="CK75" s="71"/>
      <c r="CL75" s="71"/>
      <c r="CM75" s="71"/>
      <c r="CN75" s="71"/>
      <c r="CO75" s="71"/>
      <c r="CP75" s="71"/>
      <c r="CQ75" s="71"/>
      <c r="CR75" s="71"/>
      <c r="CS75" s="71"/>
      <c r="CT75" s="71"/>
      <c r="CU75" s="71"/>
      <c r="CV75" s="71"/>
      <c r="CW75" s="71"/>
      <c r="CX75" s="71"/>
      <c r="CY75" s="71"/>
    </row>
    <row r="76" spans="1:103" s="79" customFormat="1" ht="12.75">
      <c r="A76" s="80"/>
      <c r="B76" s="80"/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71"/>
      <c r="R76" s="71"/>
      <c r="S76" s="71"/>
      <c r="T76" s="71"/>
      <c r="U76" s="71"/>
      <c r="V76" s="71"/>
      <c r="W76" s="71"/>
      <c r="X76" s="71"/>
      <c r="Y76" s="71"/>
      <c r="Z76" s="71"/>
      <c r="AA76" s="71"/>
      <c r="AB76" s="71"/>
      <c r="AC76" s="71"/>
      <c r="AD76" s="71"/>
      <c r="AE76" s="71"/>
      <c r="AF76" s="71"/>
      <c r="AG76" s="71"/>
      <c r="AH76" s="71"/>
      <c r="AI76" s="71"/>
      <c r="AJ76" s="71"/>
      <c r="AK76" s="71"/>
      <c r="AL76" s="71"/>
      <c r="AM76" s="71"/>
      <c r="AN76" s="71"/>
      <c r="AO76" s="71"/>
      <c r="AP76" s="71"/>
      <c r="AQ76" s="71"/>
      <c r="AR76" s="71"/>
      <c r="AS76" s="71"/>
      <c r="AT76" s="71"/>
      <c r="AU76" s="71"/>
      <c r="AV76" s="71"/>
      <c r="AW76" s="71"/>
      <c r="AX76" s="71"/>
      <c r="AY76" s="71"/>
      <c r="AZ76" s="71"/>
      <c r="BA76" s="71"/>
      <c r="BB76" s="71"/>
      <c r="BC76" s="71"/>
      <c r="BD76" s="71"/>
      <c r="BE76" s="71"/>
      <c r="BF76" s="71"/>
      <c r="BG76" s="71"/>
      <c r="BH76" s="71"/>
      <c r="BI76" s="71"/>
      <c r="BJ76" s="71"/>
      <c r="BK76" s="71"/>
      <c r="BL76" s="71"/>
      <c r="BM76" s="71"/>
      <c r="BN76" s="71"/>
      <c r="BO76" s="71"/>
      <c r="BP76" s="71"/>
      <c r="BQ76" s="71"/>
      <c r="BR76" s="71"/>
      <c r="BS76" s="71"/>
      <c r="BT76" s="71"/>
      <c r="BU76" s="71"/>
      <c r="BV76" s="71"/>
      <c r="BW76" s="71"/>
      <c r="BX76" s="71"/>
      <c r="BY76" s="71"/>
      <c r="BZ76" s="71"/>
      <c r="CA76" s="71"/>
      <c r="CB76" s="71"/>
      <c r="CC76" s="71"/>
      <c r="CD76" s="71"/>
      <c r="CE76" s="71"/>
      <c r="CF76" s="71"/>
      <c r="CG76" s="71"/>
      <c r="CH76" s="71"/>
      <c r="CI76" s="71"/>
      <c r="CJ76" s="71"/>
      <c r="CK76" s="71"/>
      <c r="CL76" s="71"/>
      <c r="CM76" s="71"/>
      <c r="CN76" s="71"/>
      <c r="CO76" s="71"/>
      <c r="CP76" s="71"/>
      <c r="CQ76" s="71"/>
      <c r="CR76" s="71"/>
      <c r="CS76" s="71"/>
      <c r="CT76" s="71"/>
      <c r="CU76" s="71"/>
      <c r="CV76" s="71"/>
      <c r="CW76" s="71"/>
      <c r="CX76" s="71"/>
      <c r="CY76" s="71"/>
    </row>
    <row r="77" spans="1:103" s="79" customFormat="1" ht="12.75">
      <c r="A77" s="80"/>
      <c r="B77" s="80"/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71"/>
      <c r="AG77" s="71"/>
      <c r="AH77" s="71"/>
      <c r="AI77" s="71"/>
      <c r="AJ77" s="71"/>
      <c r="AK77" s="71"/>
      <c r="AL77" s="71"/>
      <c r="AM77" s="71"/>
      <c r="AN77" s="71"/>
      <c r="AO77" s="71"/>
      <c r="AP77" s="71"/>
      <c r="AQ77" s="71"/>
      <c r="AR77" s="71"/>
      <c r="AS77" s="71"/>
      <c r="AT77" s="71"/>
      <c r="AU77" s="71"/>
      <c r="AV77" s="71"/>
      <c r="AW77" s="71"/>
      <c r="AX77" s="71"/>
      <c r="AY77" s="71"/>
      <c r="AZ77" s="71"/>
      <c r="BA77" s="71"/>
      <c r="BB77" s="71"/>
      <c r="BC77" s="71"/>
      <c r="BD77" s="71"/>
      <c r="BE77" s="71"/>
      <c r="BF77" s="71"/>
      <c r="BG77" s="71"/>
      <c r="BH77" s="71"/>
      <c r="BI77" s="71"/>
      <c r="BJ77" s="71"/>
      <c r="BK77" s="71"/>
      <c r="BL77" s="71"/>
      <c r="BM77" s="71"/>
      <c r="BN77" s="71"/>
      <c r="BO77" s="71"/>
      <c r="BP77" s="71"/>
      <c r="BQ77" s="71"/>
      <c r="BR77" s="71"/>
      <c r="BS77" s="71"/>
      <c r="BT77" s="71"/>
      <c r="BU77" s="71"/>
      <c r="BV77" s="71"/>
      <c r="BW77" s="71"/>
      <c r="BX77" s="71"/>
      <c r="BY77" s="71"/>
      <c r="BZ77" s="71"/>
      <c r="CA77" s="71"/>
      <c r="CB77" s="71"/>
      <c r="CC77" s="71"/>
      <c r="CD77" s="71"/>
      <c r="CE77" s="71"/>
      <c r="CF77" s="71"/>
      <c r="CG77" s="71"/>
      <c r="CH77" s="71"/>
      <c r="CI77" s="71"/>
      <c r="CJ77" s="71"/>
      <c r="CK77" s="71"/>
      <c r="CL77" s="71"/>
      <c r="CM77" s="71"/>
      <c r="CN77" s="71"/>
      <c r="CO77" s="71"/>
      <c r="CP77" s="71"/>
      <c r="CQ77" s="71"/>
      <c r="CR77" s="71"/>
      <c r="CS77" s="71"/>
      <c r="CT77" s="71"/>
      <c r="CU77" s="71"/>
      <c r="CV77" s="71"/>
      <c r="CW77" s="71"/>
      <c r="CX77" s="71"/>
      <c r="CY77" s="71"/>
    </row>
    <row r="78" spans="1:103" s="79" customFormat="1" ht="12.75">
      <c r="A78" s="80"/>
      <c r="B78" s="80"/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71"/>
      <c r="AG78" s="71"/>
      <c r="AH78" s="71"/>
      <c r="AI78" s="71"/>
      <c r="AJ78" s="71"/>
      <c r="AK78" s="71"/>
      <c r="AL78" s="71"/>
      <c r="AM78" s="71"/>
      <c r="AN78" s="71"/>
      <c r="AO78" s="71"/>
      <c r="AP78" s="71"/>
      <c r="AQ78" s="71"/>
      <c r="AR78" s="71"/>
      <c r="AS78" s="71"/>
      <c r="AT78" s="71"/>
      <c r="AU78" s="71"/>
      <c r="AV78" s="71"/>
      <c r="AW78" s="71"/>
      <c r="AX78" s="71"/>
      <c r="AY78" s="71"/>
      <c r="AZ78" s="71"/>
      <c r="BA78" s="71"/>
      <c r="BB78" s="71"/>
      <c r="BC78" s="71"/>
      <c r="BD78" s="71"/>
      <c r="BE78" s="71"/>
      <c r="BF78" s="71"/>
      <c r="BG78" s="71"/>
      <c r="BH78" s="71"/>
      <c r="BI78" s="71"/>
      <c r="BJ78" s="71"/>
      <c r="BK78" s="71"/>
      <c r="BL78" s="71"/>
      <c r="BM78" s="71"/>
      <c r="BN78" s="71"/>
      <c r="BO78" s="71"/>
      <c r="BP78" s="71"/>
      <c r="BQ78" s="71"/>
      <c r="BR78" s="71"/>
      <c r="BS78" s="71"/>
      <c r="BT78" s="71"/>
      <c r="BU78" s="71"/>
      <c r="BV78" s="71"/>
      <c r="BW78" s="71"/>
      <c r="BX78" s="71"/>
      <c r="BY78" s="71"/>
      <c r="BZ78" s="71"/>
      <c r="CA78" s="71"/>
      <c r="CB78" s="71"/>
      <c r="CC78" s="71"/>
      <c r="CD78" s="71"/>
      <c r="CE78" s="71"/>
      <c r="CF78" s="71"/>
      <c r="CG78" s="71"/>
      <c r="CH78" s="71"/>
      <c r="CI78" s="71"/>
      <c r="CJ78" s="71"/>
      <c r="CK78" s="71"/>
      <c r="CL78" s="71"/>
      <c r="CM78" s="71"/>
      <c r="CN78" s="71"/>
      <c r="CO78" s="71"/>
      <c r="CP78" s="71"/>
      <c r="CQ78" s="71"/>
      <c r="CR78" s="71"/>
      <c r="CS78" s="71"/>
      <c r="CT78" s="71"/>
      <c r="CU78" s="71"/>
      <c r="CV78" s="71"/>
      <c r="CW78" s="71"/>
      <c r="CX78" s="71"/>
      <c r="CY78" s="71"/>
    </row>
    <row r="79" spans="1:103" s="79" customFormat="1" ht="12.75">
      <c r="A79" s="80"/>
      <c r="B79" s="80"/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71"/>
      <c r="AG79" s="71"/>
      <c r="AH79" s="71"/>
      <c r="AI79" s="71"/>
      <c r="AJ79" s="71"/>
      <c r="AK79" s="71"/>
      <c r="AL79" s="71"/>
      <c r="AM79" s="71"/>
      <c r="AN79" s="71"/>
      <c r="AO79" s="71"/>
      <c r="AP79" s="71"/>
      <c r="AQ79" s="71"/>
      <c r="AR79" s="71"/>
      <c r="AS79" s="71"/>
      <c r="AT79" s="71"/>
      <c r="AU79" s="71"/>
      <c r="AV79" s="71"/>
      <c r="AW79" s="71"/>
      <c r="AX79" s="71"/>
      <c r="AY79" s="71"/>
      <c r="AZ79" s="71"/>
      <c r="BA79" s="71"/>
      <c r="BB79" s="71"/>
      <c r="BC79" s="71"/>
      <c r="BD79" s="71"/>
      <c r="BE79" s="71"/>
      <c r="BF79" s="71"/>
      <c r="BG79" s="71"/>
      <c r="BH79" s="71"/>
      <c r="BI79" s="71"/>
      <c r="BJ79" s="71"/>
      <c r="BK79" s="71"/>
      <c r="BL79" s="71"/>
      <c r="BM79" s="71"/>
      <c r="BN79" s="71"/>
      <c r="BO79" s="71"/>
      <c r="BP79" s="71"/>
      <c r="BQ79" s="71"/>
      <c r="BR79" s="71"/>
      <c r="BS79" s="71"/>
      <c r="BT79" s="71"/>
      <c r="BU79" s="71"/>
      <c r="BV79" s="71"/>
      <c r="BW79" s="71"/>
      <c r="BX79" s="71"/>
      <c r="BY79" s="71"/>
      <c r="BZ79" s="71"/>
      <c r="CA79" s="71"/>
      <c r="CB79" s="71"/>
      <c r="CC79" s="71"/>
      <c r="CD79" s="71"/>
      <c r="CE79" s="71"/>
      <c r="CF79" s="71"/>
      <c r="CG79" s="71"/>
      <c r="CH79" s="71"/>
      <c r="CI79" s="71"/>
      <c r="CJ79" s="71"/>
      <c r="CK79" s="71"/>
      <c r="CL79" s="71"/>
      <c r="CM79" s="71"/>
      <c r="CN79" s="71"/>
      <c r="CO79" s="71"/>
      <c r="CP79" s="71"/>
      <c r="CQ79" s="71"/>
      <c r="CR79" s="71"/>
      <c r="CS79" s="71"/>
      <c r="CT79" s="71"/>
      <c r="CU79" s="71"/>
      <c r="CV79" s="71"/>
      <c r="CW79" s="71"/>
      <c r="CX79" s="71"/>
      <c r="CY79" s="71"/>
    </row>
    <row r="80" spans="1:103" s="79" customFormat="1" ht="12.75">
      <c r="A80" s="80"/>
      <c r="B80" s="80"/>
      <c r="C80" s="80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  <c r="AB80" s="71"/>
      <c r="AC80" s="71"/>
      <c r="AD80" s="71"/>
      <c r="AE80" s="71"/>
      <c r="AF80" s="71"/>
      <c r="AG80" s="71"/>
      <c r="AH80" s="71"/>
      <c r="AI80" s="71"/>
      <c r="AJ80" s="71"/>
      <c r="AK80" s="71"/>
      <c r="AL80" s="71"/>
      <c r="AM80" s="71"/>
      <c r="AN80" s="71"/>
      <c r="AO80" s="71"/>
      <c r="AP80" s="71"/>
      <c r="AQ80" s="71"/>
      <c r="AR80" s="71"/>
      <c r="AS80" s="71"/>
      <c r="AT80" s="71"/>
      <c r="AU80" s="71"/>
      <c r="AV80" s="71"/>
      <c r="AW80" s="71"/>
      <c r="AX80" s="71"/>
      <c r="AY80" s="71"/>
      <c r="AZ80" s="71"/>
      <c r="BA80" s="71"/>
      <c r="BB80" s="71"/>
      <c r="BC80" s="71"/>
      <c r="BD80" s="71"/>
      <c r="BE80" s="71"/>
      <c r="BF80" s="71"/>
      <c r="BG80" s="71"/>
      <c r="BH80" s="71"/>
      <c r="BI80" s="71"/>
      <c r="BJ80" s="71"/>
      <c r="BK80" s="71"/>
      <c r="BL80" s="71"/>
      <c r="BM80" s="71"/>
      <c r="BN80" s="71"/>
      <c r="BO80" s="71"/>
      <c r="BP80" s="71"/>
      <c r="BQ80" s="71"/>
      <c r="BR80" s="71"/>
      <c r="BS80" s="71"/>
      <c r="BT80" s="71"/>
      <c r="BU80" s="71"/>
      <c r="BV80" s="71"/>
      <c r="BW80" s="71"/>
      <c r="BX80" s="71"/>
      <c r="BY80" s="71"/>
      <c r="BZ80" s="71"/>
      <c r="CA80" s="71"/>
      <c r="CB80" s="71"/>
      <c r="CC80" s="71"/>
      <c r="CD80" s="71"/>
      <c r="CE80" s="71"/>
      <c r="CF80" s="71"/>
      <c r="CG80" s="71"/>
      <c r="CH80" s="71"/>
      <c r="CI80" s="71"/>
      <c r="CJ80" s="71"/>
      <c r="CK80" s="71"/>
      <c r="CL80" s="71"/>
      <c r="CM80" s="71"/>
      <c r="CN80" s="71"/>
      <c r="CO80" s="71"/>
      <c r="CP80" s="71"/>
      <c r="CQ80" s="71"/>
      <c r="CR80" s="71"/>
      <c r="CS80" s="71"/>
      <c r="CT80" s="71"/>
      <c r="CU80" s="71"/>
      <c r="CV80" s="71"/>
      <c r="CW80" s="71"/>
      <c r="CX80" s="71"/>
      <c r="CY80" s="71"/>
    </row>
    <row r="81" spans="1:103" s="79" customFormat="1" ht="12.75">
      <c r="A81" s="80"/>
      <c r="B81" s="80"/>
      <c r="C81" s="80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  <c r="AD81" s="71"/>
      <c r="AE81" s="71"/>
      <c r="AF81" s="71"/>
      <c r="AG81" s="71"/>
      <c r="AH81" s="71"/>
      <c r="AI81" s="71"/>
      <c r="AJ81" s="71"/>
      <c r="AK81" s="71"/>
      <c r="AL81" s="71"/>
      <c r="AM81" s="71"/>
      <c r="AN81" s="71"/>
      <c r="AO81" s="71"/>
      <c r="AP81" s="71"/>
      <c r="AQ81" s="71"/>
      <c r="AR81" s="71"/>
      <c r="AS81" s="71"/>
      <c r="AT81" s="71"/>
      <c r="AU81" s="71"/>
      <c r="AV81" s="71"/>
      <c r="AW81" s="71"/>
      <c r="AX81" s="71"/>
      <c r="AY81" s="71"/>
      <c r="AZ81" s="71"/>
      <c r="BA81" s="71"/>
      <c r="BB81" s="71"/>
      <c r="BC81" s="71"/>
      <c r="BD81" s="71"/>
      <c r="BE81" s="71"/>
      <c r="BF81" s="71"/>
      <c r="BG81" s="71"/>
      <c r="BH81" s="71"/>
      <c r="BI81" s="71"/>
      <c r="BJ81" s="71"/>
      <c r="BK81" s="71"/>
      <c r="BL81" s="71"/>
      <c r="BM81" s="71"/>
      <c r="BN81" s="71"/>
      <c r="BO81" s="71"/>
      <c r="BP81" s="71"/>
      <c r="BQ81" s="71"/>
      <c r="BR81" s="71"/>
      <c r="BS81" s="71"/>
      <c r="BT81" s="71"/>
      <c r="BU81" s="71"/>
      <c r="BV81" s="71"/>
      <c r="BW81" s="71"/>
      <c r="BX81" s="71"/>
      <c r="BY81" s="71"/>
      <c r="BZ81" s="71"/>
      <c r="CA81" s="71"/>
      <c r="CB81" s="71"/>
      <c r="CC81" s="71"/>
      <c r="CD81" s="71"/>
      <c r="CE81" s="71"/>
      <c r="CF81" s="71"/>
      <c r="CG81" s="71"/>
      <c r="CH81" s="71"/>
      <c r="CI81" s="71"/>
      <c r="CJ81" s="71"/>
      <c r="CK81" s="71"/>
      <c r="CL81" s="71"/>
      <c r="CM81" s="71"/>
      <c r="CN81" s="71"/>
      <c r="CO81" s="71"/>
      <c r="CP81" s="71"/>
      <c r="CQ81" s="71"/>
      <c r="CR81" s="71"/>
      <c r="CS81" s="71"/>
      <c r="CT81" s="71"/>
      <c r="CU81" s="71"/>
      <c r="CV81" s="71"/>
      <c r="CW81" s="71"/>
      <c r="CX81" s="71"/>
      <c r="CY81" s="71"/>
    </row>
    <row r="82" spans="1:103" s="79" customFormat="1" ht="12.75">
      <c r="A82" s="71"/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  <c r="AL82" s="71"/>
      <c r="AM82" s="71"/>
      <c r="AN82" s="71"/>
      <c r="AO82" s="71"/>
      <c r="AP82" s="71"/>
      <c r="AQ82" s="71"/>
      <c r="AR82" s="71"/>
      <c r="AS82" s="71"/>
      <c r="AT82" s="71"/>
      <c r="AU82" s="71"/>
      <c r="AV82" s="71"/>
      <c r="AW82" s="71"/>
      <c r="AX82" s="71"/>
      <c r="AY82" s="71"/>
      <c r="AZ82" s="71"/>
      <c r="BA82" s="71"/>
      <c r="BB82" s="71"/>
      <c r="BC82" s="71"/>
      <c r="BD82" s="71"/>
      <c r="BE82" s="71"/>
      <c r="BF82" s="71"/>
      <c r="BG82" s="71"/>
      <c r="BH82" s="71"/>
      <c r="BI82" s="71"/>
      <c r="BJ82" s="71"/>
      <c r="BK82" s="71"/>
      <c r="BL82" s="71"/>
      <c r="BM82" s="71"/>
      <c r="BN82" s="71"/>
      <c r="BO82" s="71"/>
      <c r="BP82" s="71"/>
      <c r="BQ82" s="71"/>
      <c r="BR82" s="71"/>
      <c r="BS82" s="71"/>
      <c r="BT82" s="71"/>
      <c r="BU82" s="71"/>
      <c r="BV82" s="71"/>
      <c r="BW82" s="71"/>
      <c r="BX82" s="71"/>
      <c r="BY82" s="71"/>
      <c r="BZ82" s="71"/>
      <c r="CA82" s="71"/>
      <c r="CB82" s="71"/>
      <c r="CC82" s="71"/>
      <c r="CD82" s="71"/>
      <c r="CE82" s="71"/>
      <c r="CF82" s="71"/>
      <c r="CG82" s="71"/>
      <c r="CH82" s="71"/>
      <c r="CI82" s="71"/>
      <c r="CJ82" s="71"/>
      <c r="CK82" s="71"/>
      <c r="CL82" s="71"/>
      <c r="CM82" s="71"/>
      <c r="CN82" s="71"/>
      <c r="CO82" s="71"/>
      <c r="CP82" s="71"/>
      <c r="CQ82" s="71"/>
      <c r="CR82" s="71"/>
      <c r="CS82" s="71"/>
      <c r="CT82" s="71"/>
      <c r="CU82" s="71"/>
      <c r="CV82" s="71"/>
      <c r="CW82" s="71"/>
      <c r="CX82" s="71"/>
      <c r="CY82" s="71"/>
    </row>
    <row r="83" spans="1:103" s="79" customFormat="1" ht="12.75">
      <c r="A83" s="71"/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  <c r="BK83" s="71"/>
      <c r="BL83" s="71"/>
      <c r="BM83" s="71"/>
      <c r="BN83" s="71"/>
      <c r="BO83" s="71"/>
      <c r="BP83" s="71"/>
      <c r="BQ83" s="71"/>
      <c r="BR83" s="71"/>
      <c r="BS83" s="71"/>
      <c r="BT83" s="71"/>
      <c r="BU83" s="71"/>
      <c r="BV83" s="71"/>
      <c r="BW83" s="71"/>
      <c r="BX83" s="71"/>
      <c r="BY83" s="71"/>
      <c r="BZ83" s="71"/>
      <c r="CA83" s="71"/>
      <c r="CB83" s="71"/>
      <c r="CC83" s="71"/>
      <c r="CD83" s="71"/>
      <c r="CE83" s="71"/>
      <c r="CF83" s="71"/>
      <c r="CG83" s="71"/>
      <c r="CH83" s="71"/>
      <c r="CI83" s="71"/>
      <c r="CJ83" s="71"/>
      <c r="CK83" s="71"/>
      <c r="CL83" s="71"/>
      <c r="CM83" s="71"/>
      <c r="CN83" s="71"/>
      <c r="CO83" s="71"/>
      <c r="CP83" s="71"/>
      <c r="CQ83" s="71"/>
      <c r="CR83" s="71"/>
      <c r="CS83" s="71"/>
      <c r="CT83" s="71"/>
      <c r="CU83" s="71"/>
      <c r="CV83" s="71"/>
      <c r="CW83" s="71"/>
      <c r="CX83" s="71"/>
      <c r="CY83" s="71"/>
    </row>
    <row r="84" spans="1:103" s="79" customFormat="1" ht="12.75">
      <c r="A84" s="71"/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1"/>
      <c r="AS84" s="71"/>
      <c r="AT84" s="71"/>
      <c r="AU84" s="71"/>
      <c r="AV84" s="71"/>
      <c r="AW84" s="71"/>
      <c r="AX84" s="71"/>
      <c r="AY84" s="71"/>
      <c r="AZ84" s="71"/>
      <c r="BA84" s="71"/>
      <c r="BB84" s="71"/>
      <c r="BC84" s="71"/>
      <c r="BD84" s="71"/>
      <c r="BE84" s="71"/>
      <c r="BF84" s="71"/>
      <c r="BG84" s="71"/>
      <c r="BH84" s="71"/>
      <c r="BI84" s="71"/>
      <c r="BJ84" s="71"/>
      <c r="BK84" s="71"/>
      <c r="BL84" s="71"/>
      <c r="BM84" s="71"/>
      <c r="BN84" s="71"/>
      <c r="BO84" s="71"/>
      <c r="BP84" s="71"/>
      <c r="BQ84" s="71"/>
      <c r="BR84" s="71"/>
      <c r="BS84" s="71"/>
      <c r="BT84" s="71"/>
      <c r="BU84" s="71"/>
      <c r="BV84" s="71"/>
      <c r="BW84" s="71"/>
      <c r="BX84" s="71"/>
      <c r="BY84" s="71"/>
      <c r="BZ84" s="71"/>
      <c r="CA84" s="71"/>
      <c r="CB84" s="71"/>
      <c r="CC84" s="71"/>
      <c r="CD84" s="71"/>
      <c r="CE84" s="71"/>
      <c r="CF84" s="71"/>
      <c r="CG84" s="71"/>
      <c r="CH84" s="71"/>
      <c r="CI84" s="71"/>
      <c r="CJ84" s="71"/>
      <c r="CK84" s="71"/>
      <c r="CL84" s="71"/>
      <c r="CM84" s="71"/>
      <c r="CN84" s="71"/>
      <c r="CO84" s="71"/>
      <c r="CP84" s="71"/>
      <c r="CQ84" s="71"/>
      <c r="CR84" s="71"/>
      <c r="CS84" s="71"/>
      <c r="CT84" s="71"/>
      <c r="CU84" s="71"/>
      <c r="CV84" s="71"/>
      <c r="CW84" s="71"/>
      <c r="CX84" s="71"/>
      <c r="CY84" s="71"/>
    </row>
    <row r="85" spans="1:103" s="79" customFormat="1" ht="12.75">
      <c r="A85" s="71"/>
      <c r="B85" s="71"/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1"/>
      <c r="AB85" s="71"/>
      <c r="AC85" s="71"/>
      <c r="AD85" s="71"/>
      <c r="AE85" s="71"/>
      <c r="AF85" s="71"/>
      <c r="AG85" s="71"/>
      <c r="AH85" s="71"/>
      <c r="AI85" s="71"/>
      <c r="AJ85" s="71"/>
      <c r="AK85" s="71"/>
      <c r="AL85" s="71"/>
      <c r="AM85" s="71"/>
      <c r="AN85" s="71"/>
      <c r="AO85" s="71"/>
      <c r="AP85" s="71"/>
      <c r="AQ85" s="71"/>
      <c r="AR85" s="71"/>
      <c r="AS85" s="71"/>
      <c r="AT85" s="71"/>
      <c r="AU85" s="71"/>
      <c r="AV85" s="71"/>
      <c r="AW85" s="71"/>
      <c r="AX85" s="71"/>
      <c r="AY85" s="71"/>
      <c r="AZ85" s="71"/>
      <c r="BA85" s="71"/>
      <c r="BB85" s="71"/>
      <c r="BC85" s="71"/>
      <c r="BD85" s="71"/>
      <c r="BE85" s="71"/>
      <c r="BF85" s="71"/>
      <c r="BG85" s="71"/>
      <c r="BH85" s="71"/>
      <c r="BI85" s="71"/>
      <c r="BJ85" s="71"/>
      <c r="BK85" s="71"/>
      <c r="BL85" s="71"/>
      <c r="BM85" s="71"/>
      <c r="BN85" s="71"/>
      <c r="BO85" s="71"/>
      <c r="BP85" s="71"/>
      <c r="BQ85" s="71"/>
      <c r="BR85" s="71"/>
      <c r="BS85" s="71"/>
      <c r="BT85" s="71"/>
      <c r="BU85" s="71"/>
      <c r="BV85" s="71"/>
      <c r="BW85" s="71"/>
      <c r="BX85" s="71"/>
      <c r="BY85" s="71"/>
      <c r="BZ85" s="71"/>
      <c r="CA85" s="71"/>
      <c r="CB85" s="71"/>
      <c r="CC85" s="71"/>
      <c r="CD85" s="71"/>
      <c r="CE85" s="71"/>
      <c r="CF85" s="71"/>
      <c r="CG85" s="71"/>
      <c r="CH85" s="71"/>
      <c r="CI85" s="71"/>
      <c r="CJ85" s="71"/>
      <c r="CK85" s="71"/>
      <c r="CL85" s="71"/>
      <c r="CM85" s="71"/>
      <c r="CN85" s="71"/>
      <c r="CO85" s="71"/>
      <c r="CP85" s="71"/>
      <c r="CQ85" s="71"/>
      <c r="CR85" s="71"/>
      <c r="CS85" s="71"/>
      <c r="CT85" s="71"/>
      <c r="CU85" s="71"/>
      <c r="CV85" s="71"/>
      <c r="CW85" s="71"/>
      <c r="CX85" s="71"/>
      <c r="CY85" s="71"/>
    </row>
    <row r="86" spans="1:103" s="79" customFormat="1" ht="12.75">
      <c r="A86" s="71"/>
      <c r="B86" s="71"/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  <c r="AA86" s="71"/>
      <c r="AB86" s="71"/>
      <c r="AC86" s="71"/>
      <c r="AD86" s="71"/>
      <c r="AE86" s="71"/>
      <c r="AF86" s="71"/>
      <c r="AG86" s="71"/>
      <c r="AH86" s="71"/>
      <c r="AI86" s="71"/>
      <c r="AJ86" s="71"/>
      <c r="AK86" s="71"/>
      <c r="AL86" s="71"/>
      <c r="AM86" s="71"/>
      <c r="AN86" s="71"/>
      <c r="AO86" s="71"/>
      <c r="AP86" s="71"/>
      <c r="AQ86" s="71"/>
      <c r="AR86" s="71"/>
      <c r="AS86" s="71"/>
      <c r="AT86" s="71"/>
      <c r="AU86" s="71"/>
      <c r="AV86" s="71"/>
      <c r="AW86" s="71"/>
      <c r="AX86" s="71"/>
      <c r="AY86" s="71"/>
      <c r="AZ86" s="71"/>
      <c r="BA86" s="71"/>
      <c r="BB86" s="71"/>
      <c r="BC86" s="71"/>
      <c r="BD86" s="71"/>
      <c r="BE86" s="71"/>
      <c r="BF86" s="71"/>
      <c r="BG86" s="71"/>
      <c r="BH86" s="71"/>
      <c r="BI86" s="71"/>
      <c r="BJ86" s="71"/>
      <c r="BK86" s="71"/>
      <c r="BL86" s="71"/>
      <c r="BM86" s="71"/>
      <c r="BN86" s="71"/>
      <c r="BO86" s="71"/>
      <c r="BP86" s="71"/>
      <c r="BQ86" s="71"/>
      <c r="BR86" s="71"/>
      <c r="BS86" s="71"/>
      <c r="BT86" s="71"/>
      <c r="BU86" s="71"/>
      <c r="BV86" s="71"/>
      <c r="BW86" s="71"/>
      <c r="BX86" s="71"/>
      <c r="BY86" s="71"/>
      <c r="BZ86" s="71"/>
      <c r="CA86" s="71"/>
      <c r="CB86" s="71"/>
      <c r="CC86" s="71"/>
      <c r="CD86" s="71"/>
      <c r="CE86" s="71"/>
      <c r="CF86" s="71"/>
      <c r="CG86" s="71"/>
      <c r="CH86" s="71"/>
      <c r="CI86" s="71"/>
      <c r="CJ86" s="71"/>
      <c r="CK86" s="71"/>
      <c r="CL86" s="71"/>
      <c r="CM86" s="71"/>
      <c r="CN86" s="71"/>
      <c r="CO86" s="71"/>
      <c r="CP86" s="71"/>
      <c r="CQ86" s="71"/>
      <c r="CR86" s="71"/>
      <c r="CS86" s="71"/>
      <c r="CT86" s="71"/>
      <c r="CU86" s="71"/>
      <c r="CV86" s="71"/>
      <c r="CW86" s="71"/>
      <c r="CX86" s="71"/>
      <c r="CY86" s="71"/>
    </row>
    <row r="87" spans="1:103" s="79" customFormat="1" ht="12.75">
      <c r="A87" s="71"/>
      <c r="B87" s="71"/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71"/>
      <c r="AF87" s="71"/>
      <c r="AG87" s="71"/>
      <c r="AH87" s="71"/>
      <c r="AI87" s="71"/>
      <c r="AJ87" s="71"/>
      <c r="AK87" s="71"/>
      <c r="AL87" s="71"/>
      <c r="AM87" s="71"/>
      <c r="AN87" s="71"/>
      <c r="AO87" s="71"/>
      <c r="AP87" s="71"/>
      <c r="AQ87" s="71"/>
      <c r="AR87" s="71"/>
      <c r="AS87" s="71"/>
      <c r="AT87" s="71"/>
      <c r="AU87" s="71"/>
      <c r="AV87" s="71"/>
      <c r="AW87" s="71"/>
      <c r="AX87" s="71"/>
      <c r="AY87" s="71"/>
      <c r="AZ87" s="71"/>
      <c r="BA87" s="71"/>
      <c r="BB87" s="71"/>
      <c r="BC87" s="71"/>
      <c r="BD87" s="71"/>
      <c r="BE87" s="71"/>
      <c r="BF87" s="71"/>
      <c r="BG87" s="71"/>
      <c r="BH87" s="71"/>
      <c r="BI87" s="71"/>
      <c r="BJ87" s="71"/>
      <c r="BK87" s="71"/>
      <c r="BL87" s="71"/>
      <c r="BM87" s="71"/>
      <c r="BN87" s="71"/>
      <c r="BO87" s="71"/>
      <c r="BP87" s="71"/>
      <c r="BQ87" s="71"/>
      <c r="BR87" s="71"/>
      <c r="BS87" s="71"/>
      <c r="BT87" s="71"/>
      <c r="BU87" s="71"/>
      <c r="BV87" s="71"/>
      <c r="BW87" s="71"/>
      <c r="BX87" s="71"/>
      <c r="BY87" s="71"/>
      <c r="BZ87" s="71"/>
      <c r="CA87" s="71"/>
      <c r="CB87" s="71"/>
      <c r="CC87" s="71"/>
      <c r="CD87" s="71"/>
      <c r="CE87" s="71"/>
      <c r="CF87" s="71"/>
      <c r="CG87" s="71"/>
      <c r="CH87" s="71"/>
      <c r="CI87" s="71"/>
      <c r="CJ87" s="71"/>
      <c r="CK87" s="71"/>
      <c r="CL87" s="71"/>
      <c r="CM87" s="71"/>
      <c r="CN87" s="71"/>
      <c r="CO87" s="71"/>
      <c r="CP87" s="71"/>
      <c r="CQ87" s="71"/>
      <c r="CR87" s="71"/>
      <c r="CS87" s="71"/>
      <c r="CT87" s="71"/>
      <c r="CU87" s="71"/>
      <c r="CV87" s="71"/>
      <c r="CW87" s="71"/>
      <c r="CX87" s="71"/>
      <c r="CY87" s="71"/>
    </row>
    <row r="88" spans="1:103" s="79" customFormat="1" ht="12.75">
      <c r="A88" s="71"/>
      <c r="B88" s="71"/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71"/>
      <c r="Z88" s="71"/>
      <c r="AA88" s="71"/>
      <c r="AB88" s="71"/>
      <c r="AC88" s="71"/>
      <c r="AD88" s="71"/>
      <c r="AE88" s="71"/>
      <c r="AF88" s="71"/>
      <c r="AG88" s="71"/>
      <c r="AH88" s="71"/>
      <c r="AI88" s="71"/>
      <c r="AJ88" s="71"/>
      <c r="AK88" s="71"/>
      <c r="AL88" s="71"/>
      <c r="AM88" s="71"/>
      <c r="AN88" s="71"/>
      <c r="AO88" s="71"/>
      <c r="AP88" s="71"/>
      <c r="AQ88" s="71"/>
      <c r="AR88" s="71"/>
      <c r="AS88" s="71"/>
      <c r="AT88" s="71"/>
      <c r="AU88" s="71"/>
      <c r="AV88" s="71"/>
      <c r="AW88" s="71"/>
      <c r="AX88" s="71"/>
      <c r="AY88" s="71"/>
      <c r="AZ88" s="71"/>
      <c r="BA88" s="71"/>
      <c r="BB88" s="71"/>
      <c r="BC88" s="71"/>
      <c r="BD88" s="71"/>
      <c r="BE88" s="71"/>
      <c r="BF88" s="71"/>
      <c r="BG88" s="71"/>
      <c r="BH88" s="71"/>
      <c r="BI88" s="71"/>
      <c r="BJ88" s="71"/>
      <c r="BK88" s="71"/>
      <c r="BL88" s="71"/>
      <c r="BM88" s="71"/>
      <c r="BN88" s="71"/>
      <c r="BO88" s="71"/>
      <c r="BP88" s="71"/>
      <c r="BQ88" s="71"/>
      <c r="BR88" s="71"/>
      <c r="BS88" s="71"/>
      <c r="BT88" s="71"/>
      <c r="BU88" s="71"/>
      <c r="BV88" s="71"/>
      <c r="BW88" s="71"/>
      <c r="BX88" s="71"/>
      <c r="BY88" s="71"/>
      <c r="BZ88" s="71"/>
      <c r="CA88" s="71"/>
      <c r="CB88" s="71"/>
      <c r="CC88" s="71"/>
      <c r="CD88" s="71"/>
      <c r="CE88" s="71"/>
      <c r="CF88" s="71"/>
      <c r="CG88" s="71"/>
      <c r="CH88" s="71"/>
      <c r="CI88" s="71"/>
      <c r="CJ88" s="71"/>
      <c r="CK88" s="71"/>
      <c r="CL88" s="71"/>
      <c r="CM88" s="71"/>
      <c r="CN88" s="71"/>
      <c r="CO88" s="71"/>
      <c r="CP88" s="71"/>
      <c r="CQ88" s="71"/>
      <c r="CR88" s="71"/>
      <c r="CS88" s="71"/>
      <c r="CT88" s="71"/>
      <c r="CU88" s="71"/>
      <c r="CV88" s="71"/>
      <c r="CW88" s="71"/>
      <c r="CX88" s="71"/>
      <c r="CY88" s="71"/>
    </row>
    <row r="89" spans="1:103" s="79" customFormat="1" ht="12.75">
      <c r="A89" s="71"/>
      <c r="B89" s="71"/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  <c r="AA89" s="71"/>
      <c r="AB89" s="71"/>
      <c r="AC89" s="71"/>
      <c r="AD89" s="71"/>
      <c r="AE89" s="71"/>
      <c r="AF89" s="71"/>
      <c r="AG89" s="71"/>
      <c r="AH89" s="71"/>
      <c r="AI89" s="71"/>
      <c r="AJ89" s="71"/>
      <c r="AK89" s="71"/>
      <c r="AL89" s="71"/>
      <c r="AM89" s="71"/>
      <c r="AN89" s="71"/>
      <c r="AO89" s="71"/>
      <c r="AP89" s="71"/>
      <c r="AQ89" s="71"/>
      <c r="AR89" s="71"/>
      <c r="AS89" s="71"/>
      <c r="AT89" s="71"/>
      <c r="AU89" s="71"/>
      <c r="AV89" s="71"/>
      <c r="AW89" s="71"/>
      <c r="AX89" s="71"/>
      <c r="AY89" s="71"/>
      <c r="AZ89" s="71"/>
      <c r="BA89" s="71"/>
      <c r="BB89" s="71"/>
      <c r="BC89" s="71"/>
      <c r="BD89" s="71"/>
      <c r="BE89" s="71"/>
      <c r="BF89" s="71"/>
      <c r="BG89" s="71"/>
      <c r="BH89" s="71"/>
      <c r="BI89" s="71"/>
      <c r="BJ89" s="71"/>
      <c r="BK89" s="71"/>
      <c r="BL89" s="71"/>
      <c r="BM89" s="71"/>
      <c r="BN89" s="71"/>
      <c r="BO89" s="71"/>
      <c r="BP89" s="71"/>
      <c r="BQ89" s="71"/>
      <c r="BR89" s="71"/>
      <c r="BS89" s="71"/>
      <c r="BT89" s="71"/>
      <c r="BU89" s="71"/>
      <c r="BV89" s="71"/>
      <c r="BW89" s="71"/>
      <c r="BX89" s="71"/>
      <c r="BY89" s="71"/>
      <c r="BZ89" s="71"/>
      <c r="CA89" s="71"/>
      <c r="CB89" s="71"/>
      <c r="CC89" s="71"/>
      <c r="CD89" s="71"/>
      <c r="CE89" s="71"/>
      <c r="CF89" s="71"/>
      <c r="CG89" s="71"/>
      <c r="CH89" s="71"/>
      <c r="CI89" s="71"/>
      <c r="CJ89" s="71"/>
      <c r="CK89" s="71"/>
      <c r="CL89" s="71"/>
      <c r="CM89" s="71"/>
      <c r="CN89" s="71"/>
      <c r="CO89" s="71"/>
      <c r="CP89" s="71"/>
      <c r="CQ89" s="71"/>
      <c r="CR89" s="71"/>
      <c r="CS89" s="71"/>
      <c r="CT89" s="71"/>
      <c r="CU89" s="71"/>
      <c r="CV89" s="71"/>
      <c r="CW89" s="71"/>
      <c r="CX89" s="71"/>
      <c r="CY89" s="71"/>
    </row>
    <row r="90" spans="1:103" ht="12.75">
      <c r="A90" s="71"/>
      <c r="B90" s="71"/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1"/>
      <c r="AB90" s="71"/>
      <c r="AC90" s="71"/>
      <c r="AD90" s="71"/>
      <c r="AE90" s="71"/>
      <c r="AF90" s="71"/>
      <c r="AG90" s="71"/>
      <c r="AH90" s="71"/>
      <c r="AI90" s="71"/>
      <c r="AJ90" s="71"/>
      <c r="AK90" s="71"/>
      <c r="AL90" s="71"/>
      <c r="AM90" s="71"/>
      <c r="AN90" s="71"/>
      <c r="AO90" s="71"/>
      <c r="AP90" s="71"/>
      <c r="AQ90" s="71"/>
      <c r="AR90" s="71"/>
      <c r="AS90" s="71"/>
      <c r="AT90" s="71"/>
      <c r="AU90" s="71"/>
      <c r="AV90" s="71"/>
      <c r="AW90" s="71"/>
      <c r="AX90" s="71"/>
      <c r="AY90" s="71"/>
      <c r="AZ90" s="71"/>
      <c r="BA90" s="71"/>
      <c r="BB90" s="71"/>
      <c r="BC90" s="71"/>
      <c r="BD90" s="71"/>
      <c r="BE90" s="71"/>
      <c r="BF90" s="71"/>
      <c r="BG90" s="71"/>
      <c r="BH90" s="71"/>
      <c r="BI90" s="71"/>
      <c r="BJ90" s="71"/>
      <c r="BK90" s="71"/>
      <c r="BL90" s="71"/>
      <c r="BM90" s="71"/>
      <c r="BN90" s="71"/>
      <c r="BO90" s="71"/>
      <c r="BP90" s="71"/>
      <c r="BQ90" s="71"/>
      <c r="BR90" s="71"/>
      <c r="BS90" s="71"/>
      <c r="BT90" s="71"/>
      <c r="BU90" s="71"/>
      <c r="BV90" s="71"/>
      <c r="BW90" s="71"/>
      <c r="BX90" s="71"/>
      <c r="BY90" s="71"/>
      <c r="BZ90" s="71"/>
      <c r="CA90" s="71"/>
      <c r="CB90" s="71"/>
      <c r="CC90" s="71"/>
      <c r="CD90" s="71"/>
      <c r="CE90" s="71"/>
      <c r="CF90" s="71"/>
      <c r="CG90" s="71"/>
      <c r="CH90" s="71"/>
      <c r="CI90" s="71"/>
      <c r="CJ90" s="71"/>
      <c r="CK90" s="71"/>
      <c r="CL90" s="71"/>
      <c r="CM90" s="71"/>
      <c r="CN90" s="71"/>
      <c r="CO90" s="71"/>
      <c r="CP90" s="71"/>
      <c r="CQ90" s="71"/>
      <c r="CR90" s="71"/>
      <c r="CS90" s="71"/>
      <c r="CT90" s="71"/>
      <c r="CU90" s="71"/>
      <c r="CV90" s="71"/>
      <c r="CW90" s="71"/>
      <c r="CX90" s="71"/>
      <c r="CY90" s="71"/>
    </row>
    <row r="91" spans="1:103" ht="12.75">
      <c r="A91" s="71"/>
      <c r="B91" s="71"/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  <c r="AC91" s="71"/>
      <c r="AD91" s="71"/>
      <c r="AE91" s="71"/>
      <c r="AF91" s="71"/>
      <c r="AG91" s="71"/>
      <c r="AH91" s="71"/>
      <c r="AI91" s="71"/>
      <c r="AJ91" s="71"/>
      <c r="AK91" s="71"/>
      <c r="AL91" s="71"/>
      <c r="AM91" s="71"/>
      <c r="AN91" s="71"/>
      <c r="AO91" s="71"/>
      <c r="AP91" s="71"/>
      <c r="AQ91" s="71"/>
      <c r="AR91" s="71"/>
      <c r="AS91" s="71"/>
      <c r="AT91" s="71"/>
      <c r="AU91" s="71"/>
      <c r="AV91" s="71"/>
      <c r="AW91" s="71"/>
      <c r="AX91" s="71"/>
      <c r="AY91" s="71"/>
      <c r="AZ91" s="71"/>
      <c r="BA91" s="71"/>
      <c r="BB91" s="71"/>
      <c r="BC91" s="71"/>
      <c r="BD91" s="71"/>
      <c r="BE91" s="71"/>
      <c r="BF91" s="71"/>
      <c r="BG91" s="71"/>
      <c r="BH91" s="71"/>
      <c r="BI91" s="71"/>
      <c r="BJ91" s="71"/>
      <c r="BK91" s="71"/>
      <c r="BL91" s="71"/>
      <c r="BM91" s="71"/>
      <c r="BN91" s="71"/>
      <c r="BO91" s="71"/>
      <c r="BP91" s="71"/>
      <c r="BQ91" s="71"/>
      <c r="BR91" s="71"/>
      <c r="BS91" s="71"/>
      <c r="BT91" s="71"/>
      <c r="BU91" s="71"/>
      <c r="BV91" s="71"/>
      <c r="BW91" s="71"/>
      <c r="BX91" s="71"/>
      <c r="BY91" s="71"/>
      <c r="BZ91" s="71"/>
      <c r="CA91" s="71"/>
      <c r="CB91" s="71"/>
      <c r="CC91" s="71"/>
      <c r="CD91" s="71"/>
      <c r="CE91" s="71"/>
      <c r="CF91" s="71"/>
      <c r="CG91" s="71"/>
      <c r="CH91" s="71"/>
      <c r="CI91" s="71"/>
      <c r="CJ91" s="71"/>
      <c r="CK91" s="71"/>
      <c r="CL91" s="71"/>
      <c r="CM91" s="71"/>
      <c r="CN91" s="71"/>
      <c r="CO91" s="71"/>
      <c r="CP91" s="71"/>
      <c r="CQ91" s="71"/>
      <c r="CR91" s="71"/>
      <c r="CS91" s="71"/>
      <c r="CT91" s="71"/>
      <c r="CU91" s="71"/>
      <c r="CV91" s="71"/>
      <c r="CW91" s="71"/>
      <c r="CX91" s="71"/>
      <c r="CY91" s="71"/>
    </row>
    <row r="92" spans="1:103" ht="12.75">
      <c r="A92" s="71"/>
      <c r="B92" s="71"/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1"/>
      <c r="AD92" s="71"/>
      <c r="AE92" s="71"/>
      <c r="AF92" s="71"/>
      <c r="AG92" s="71"/>
      <c r="AH92" s="71"/>
      <c r="AI92" s="71"/>
      <c r="AJ92" s="71"/>
      <c r="AK92" s="71"/>
      <c r="AL92" s="71"/>
      <c r="AM92" s="71"/>
      <c r="AN92" s="71"/>
      <c r="AO92" s="71"/>
      <c r="AP92" s="71"/>
      <c r="AQ92" s="71"/>
      <c r="AR92" s="71"/>
      <c r="AS92" s="71"/>
      <c r="AT92" s="71"/>
      <c r="AU92" s="71"/>
      <c r="AV92" s="71"/>
      <c r="AW92" s="71"/>
      <c r="AX92" s="71"/>
      <c r="AY92" s="71"/>
      <c r="AZ92" s="71"/>
      <c r="BA92" s="71"/>
      <c r="BB92" s="71"/>
      <c r="BC92" s="71"/>
      <c r="BD92" s="71"/>
      <c r="BE92" s="71"/>
      <c r="BF92" s="71"/>
      <c r="BG92" s="71"/>
      <c r="BH92" s="71"/>
      <c r="BI92" s="71"/>
      <c r="BJ92" s="71"/>
      <c r="BK92" s="71"/>
      <c r="BL92" s="71"/>
      <c r="BM92" s="71"/>
      <c r="BN92" s="71"/>
      <c r="BO92" s="71"/>
      <c r="BP92" s="71"/>
      <c r="BQ92" s="71"/>
      <c r="BR92" s="71"/>
      <c r="BS92" s="71"/>
      <c r="BT92" s="71"/>
      <c r="BU92" s="71"/>
      <c r="BV92" s="71"/>
      <c r="BW92" s="71"/>
      <c r="BX92" s="71"/>
      <c r="BY92" s="71"/>
      <c r="BZ92" s="71"/>
      <c r="CA92" s="71"/>
      <c r="CB92" s="71"/>
      <c r="CC92" s="71"/>
      <c r="CD92" s="71"/>
      <c r="CE92" s="71"/>
      <c r="CF92" s="71"/>
      <c r="CG92" s="71"/>
      <c r="CH92" s="71"/>
      <c r="CI92" s="71"/>
      <c r="CJ92" s="71"/>
      <c r="CK92" s="71"/>
      <c r="CL92" s="71"/>
      <c r="CM92" s="71"/>
      <c r="CN92" s="71"/>
      <c r="CO92" s="71"/>
      <c r="CP92" s="71"/>
      <c r="CQ92" s="71"/>
      <c r="CR92" s="71"/>
      <c r="CS92" s="71"/>
      <c r="CT92" s="71"/>
      <c r="CU92" s="71"/>
      <c r="CV92" s="71"/>
      <c r="CW92" s="71"/>
      <c r="CX92" s="71"/>
      <c r="CY92" s="71"/>
    </row>
    <row r="93" spans="1:103" ht="12.75">
      <c r="A93" s="71"/>
      <c r="B93" s="71"/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  <c r="AB93" s="71"/>
      <c r="AC93" s="71"/>
      <c r="AD93" s="71"/>
      <c r="AE93" s="71"/>
      <c r="AF93" s="71"/>
      <c r="AG93" s="71"/>
      <c r="AH93" s="71"/>
      <c r="AI93" s="71"/>
      <c r="AJ93" s="71"/>
      <c r="AK93" s="71"/>
      <c r="AL93" s="71"/>
      <c r="AM93" s="71"/>
      <c r="AN93" s="71"/>
      <c r="AO93" s="71"/>
      <c r="AP93" s="71"/>
      <c r="AQ93" s="71"/>
      <c r="AR93" s="71"/>
      <c r="AS93" s="71"/>
      <c r="AT93" s="71"/>
      <c r="AU93" s="71"/>
      <c r="AV93" s="71"/>
      <c r="AW93" s="71"/>
      <c r="AX93" s="71"/>
      <c r="AY93" s="71"/>
      <c r="AZ93" s="71"/>
      <c r="BA93" s="71"/>
      <c r="BB93" s="71"/>
      <c r="BC93" s="71"/>
      <c r="BD93" s="71"/>
      <c r="BE93" s="71"/>
      <c r="BF93" s="71"/>
      <c r="BG93" s="71"/>
      <c r="BH93" s="71"/>
      <c r="BI93" s="71"/>
      <c r="BJ93" s="71"/>
      <c r="BK93" s="71"/>
      <c r="BL93" s="71"/>
      <c r="BM93" s="71"/>
      <c r="BN93" s="71"/>
      <c r="BO93" s="71"/>
      <c r="BP93" s="71"/>
      <c r="BQ93" s="71"/>
      <c r="BR93" s="71"/>
      <c r="BS93" s="71"/>
      <c r="BT93" s="71"/>
      <c r="BU93" s="71"/>
      <c r="BV93" s="71"/>
      <c r="BW93" s="71"/>
      <c r="BX93" s="71"/>
      <c r="BY93" s="71"/>
      <c r="BZ93" s="71"/>
      <c r="CA93" s="71"/>
      <c r="CB93" s="71"/>
      <c r="CC93" s="71"/>
      <c r="CD93" s="71"/>
      <c r="CE93" s="71"/>
      <c r="CF93" s="71"/>
      <c r="CG93" s="71"/>
      <c r="CH93" s="71"/>
      <c r="CI93" s="71"/>
      <c r="CJ93" s="71"/>
      <c r="CK93" s="71"/>
      <c r="CL93" s="71"/>
      <c r="CM93" s="71"/>
      <c r="CN93" s="71"/>
      <c r="CO93" s="71"/>
      <c r="CP93" s="71"/>
      <c r="CQ93" s="71"/>
      <c r="CR93" s="71"/>
      <c r="CS93" s="71"/>
      <c r="CT93" s="71"/>
      <c r="CU93" s="71"/>
      <c r="CV93" s="71"/>
      <c r="CW93" s="71"/>
      <c r="CX93" s="71"/>
      <c r="CY93" s="71"/>
    </row>
    <row r="94" spans="1:103" ht="12.75">
      <c r="A94" s="71"/>
      <c r="B94" s="71"/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71"/>
      <c r="AH94" s="71"/>
      <c r="AI94" s="71"/>
      <c r="AJ94" s="71"/>
      <c r="AK94" s="71"/>
      <c r="AL94" s="71"/>
      <c r="AM94" s="71"/>
      <c r="AN94" s="71"/>
      <c r="AO94" s="71"/>
      <c r="AP94" s="71"/>
      <c r="AQ94" s="71"/>
      <c r="AR94" s="71"/>
      <c r="AS94" s="71"/>
      <c r="AT94" s="71"/>
      <c r="AU94" s="71"/>
      <c r="AV94" s="71"/>
      <c r="AW94" s="71"/>
      <c r="AX94" s="71"/>
      <c r="AY94" s="71"/>
      <c r="AZ94" s="71"/>
      <c r="BA94" s="71"/>
      <c r="BB94" s="71"/>
      <c r="BC94" s="71"/>
      <c r="BD94" s="71"/>
      <c r="BE94" s="71"/>
      <c r="BF94" s="71"/>
      <c r="BG94" s="71"/>
      <c r="BH94" s="71"/>
      <c r="BI94" s="71"/>
      <c r="BJ94" s="71"/>
      <c r="BK94" s="71"/>
      <c r="BL94" s="71"/>
      <c r="BM94" s="71"/>
      <c r="BN94" s="71"/>
      <c r="BO94" s="71"/>
      <c r="BP94" s="71"/>
      <c r="BQ94" s="71"/>
      <c r="BR94" s="71"/>
      <c r="BS94" s="71"/>
      <c r="BT94" s="71"/>
      <c r="BU94" s="71"/>
      <c r="BV94" s="71"/>
      <c r="BW94" s="71"/>
      <c r="BX94" s="71"/>
      <c r="BY94" s="71"/>
      <c r="BZ94" s="71"/>
      <c r="CA94" s="71"/>
      <c r="CB94" s="71"/>
      <c r="CC94" s="71"/>
      <c r="CD94" s="71"/>
      <c r="CE94" s="71"/>
      <c r="CF94" s="71"/>
      <c r="CG94" s="71"/>
      <c r="CH94" s="71"/>
      <c r="CI94" s="71"/>
      <c r="CJ94" s="71"/>
      <c r="CK94" s="71"/>
      <c r="CL94" s="71"/>
      <c r="CM94" s="71"/>
      <c r="CN94" s="71"/>
      <c r="CO94" s="71"/>
      <c r="CP94" s="71"/>
      <c r="CQ94" s="71"/>
      <c r="CR94" s="71"/>
      <c r="CS94" s="71"/>
      <c r="CT94" s="71"/>
      <c r="CU94" s="71"/>
      <c r="CV94" s="71"/>
      <c r="CW94" s="71"/>
      <c r="CX94" s="71"/>
      <c r="CY94" s="71"/>
    </row>
    <row r="95" spans="1:103" ht="12.75">
      <c r="A95" s="71"/>
      <c r="B95" s="71"/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1"/>
      <c r="Z95" s="71"/>
      <c r="AA95" s="71"/>
      <c r="AB95" s="71"/>
      <c r="AC95" s="71"/>
      <c r="AD95" s="71"/>
      <c r="AE95" s="71"/>
      <c r="AF95" s="71"/>
      <c r="AG95" s="71"/>
      <c r="AH95" s="71"/>
      <c r="AI95" s="71"/>
      <c r="AJ95" s="71"/>
      <c r="AK95" s="71"/>
      <c r="AL95" s="71"/>
      <c r="AM95" s="71"/>
      <c r="AN95" s="71"/>
      <c r="AO95" s="71"/>
      <c r="AP95" s="71"/>
      <c r="AQ95" s="71"/>
      <c r="AR95" s="71"/>
      <c r="AS95" s="71"/>
      <c r="AT95" s="71"/>
      <c r="AU95" s="71"/>
      <c r="AV95" s="71"/>
      <c r="AW95" s="71"/>
      <c r="AX95" s="71"/>
      <c r="AY95" s="71"/>
      <c r="AZ95" s="71"/>
      <c r="BA95" s="71"/>
      <c r="BB95" s="71"/>
      <c r="BC95" s="71"/>
      <c r="BD95" s="71"/>
      <c r="BE95" s="71"/>
      <c r="BF95" s="71"/>
      <c r="BG95" s="71"/>
      <c r="BH95" s="71"/>
      <c r="BI95" s="71"/>
      <c r="BJ95" s="71"/>
      <c r="BK95" s="71"/>
      <c r="BL95" s="71"/>
      <c r="BM95" s="71"/>
      <c r="BN95" s="71"/>
      <c r="BO95" s="71"/>
      <c r="BP95" s="71"/>
      <c r="BQ95" s="71"/>
      <c r="BR95" s="71"/>
      <c r="BS95" s="71"/>
      <c r="BT95" s="71"/>
      <c r="BU95" s="71"/>
      <c r="BV95" s="71"/>
      <c r="BW95" s="71"/>
      <c r="BX95" s="71"/>
      <c r="BY95" s="71"/>
      <c r="BZ95" s="71"/>
      <c r="CA95" s="71"/>
      <c r="CB95" s="71"/>
      <c r="CC95" s="71"/>
      <c r="CD95" s="71"/>
      <c r="CE95" s="71"/>
      <c r="CF95" s="71"/>
      <c r="CG95" s="71"/>
      <c r="CH95" s="71"/>
      <c r="CI95" s="71"/>
      <c r="CJ95" s="71"/>
      <c r="CK95" s="71"/>
      <c r="CL95" s="71"/>
      <c r="CM95" s="71"/>
      <c r="CN95" s="71"/>
      <c r="CO95" s="71"/>
      <c r="CP95" s="71"/>
      <c r="CQ95" s="71"/>
      <c r="CR95" s="71"/>
      <c r="CS95" s="71"/>
      <c r="CT95" s="71"/>
      <c r="CU95" s="71"/>
      <c r="CV95" s="71"/>
      <c r="CW95" s="71"/>
      <c r="CX95" s="71"/>
      <c r="CY95" s="71"/>
    </row>
    <row r="96" spans="1:103" ht="12.75">
      <c r="A96" s="71"/>
      <c r="B96" s="71"/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1"/>
      <c r="AB96" s="71"/>
      <c r="AC96" s="71"/>
      <c r="AD96" s="71"/>
      <c r="AE96" s="71"/>
      <c r="AF96" s="71"/>
      <c r="AG96" s="71"/>
      <c r="AH96" s="71"/>
      <c r="AI96" s="71"/>
      <c r="AJ96" s="71"/>
      <c r="AK96" s="71"/>
      <c r="AL96" s="71"/>
      <c r="AM96" s="71"/>
      <c r="AN96" s="71"/>
      <c r="AO96" s="71"/>
      <c r="AP96" s="71"/>
      <c r="AQ96" s="71"/>
      <c r="AR96" s="71"/>
      <c r="AS96" s="71"/>
      <c r="AT96" s="71"/>
      <c r="AU96" s="71"/>
      <c r="AV96" s="71"/>
      <c r="AW96" s="71"/>
      <c r="AX96" s="71"/>
      <c r="AY96" s="71"/>
      <c r="AZ96" s="71"/>
      <c r="BA96" s="71"/>
      <c r="BB96" s="71"/>
      <c r="BC96" s="71"/>
      <c r="BD96" s="71"/>
      <c r="BE96" s="71"/>
      <c r="BF96" s="71"/>
      <c r="BG96" s="71"/>
      <c r="BH96" s="71"/>
      <c r="BI96" s="71"/>
      <c r="BJ96" s="71"/>
      <c r="BK96" s="71"/>
      <c r="BL96" s="71"/>
      <c r="BM96" s="71"/>
      <c r="BN96" s="71"/>
      <c r="BO96" s="71"/>
      <c r="BP96" s="71"/>
      <c r="BQ96" s="71"/>
      <c r="BR96" s="71"/>
      <c r="BS96" s="71"/>
      <c r="BT96" s="71"/>
      <c r="BU96" s="71"/>
      <c r="BV96" s="71"/>
      <c r="BW96" s="71"/>
      <c r="BX96" s="71"/>
      <c r="BY96" s="71"/>
      <c r="BZ96" s="71"/>
      <c r="CA96" s="71"/>
      <c r="CB96" s="71"/>
      <c r="CC96" s="71"/>
      <c r="CD96" s="71"/>
      <c r="CE96" s="71"/>
      <c r="CF96" s="71"/>
      <c r="CG96" s="71"/>
      <c r="CH96" s="71"/>
      <c r="CI96" s="71"/>
      <c r="CJ96" s="71"/>
      <c r="CK96" s="71"/>
      <c r="CL96" s="71"/>
      <c r="CM96" s="71"/>
      <c r="CN96" s="71"/>
      <c r="CO96" s="71"/>
      <c r="CP96" s="71"/>
      <c r="CQ96" s="71"/>
      <c r="CR96" s="71"/>
      <c r="CS96" s="71"/>
      <c r="CT96" s="71"/>
      <c r="CU96" s="71"/>
      <c r="CV96" s="71"/>
      <c r="CW96" s="71"/>
      <c r="CX96" s="71"/>
      <c r="CY96" s="71"/>
    </row>
    <row r="97" spans="1:103" ht="12.75">
      <c r="A97" s="71"/>
      <c r="B97" s="71"/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1"/>
      <c r="AB97" s="71"/>
      <c r="AC97" s="71"/>
      <c r="AD97" s="71"/>
      <c r="AE97" s="71"/>
      <c r="AF97" s="71"/>
      <c r="AG97" s="71"/>
      <c r="AH97" s="71"/>
      <c r="AI97" s="71"/>
      <c r="AJ97" s="71"/>
      <c r="AK97" s="71"/>
      <c r="AL97" s="71"/>
      <c r="AM97" s="71"/>
      <c r="AN97" s="71"/>
      <c r="AO97" s="71"/>
      <c r="AP97" s="71"/>
      <c r="AQ97" s="71"/>
      <c r="AR97" s="71"/>
      <c r="AS97" s="71"/>
      <c r="AT97" s="71"/>
      <c r="AU97" s="71"/>
      <c r="AV97" s="71"/>
      <c r="AW97" s="71"/>
      <c r="AX97" s="71"/>
      <c r="AY97" s="71"/>
      <c r="AZ97" s="71"/>
      <c r="BA97" s="71"/>
      <c r="BB97" s="71"/>
      <c r="BC97" s="71"/>
      <c r="BD97" s="71"/>
      <c r="BE97" s="71"/>
      <c r="BF97" s="71"/>
      <c r="BG97" s="71"/>
      <c r="BH97" s="71"/>
      <c r="BI97" s="71"/>
      <c r="BJ97" s="71"/>
      <c r="BK97" s="71"/>
      <c r="BL97" s="71"/>
      <c r="BM97" s="71"/>
      <c r="BN97" s="71"/>
      <c r="BO97" s="71"/>
      <c r="BP97" s="71"/>
      <c r="BQ97" s="71"/>
      <c r="BR97" s="71"/>
      <c r="BS97" s="71"/>
      <c r="BT97" s="71"/>
      <c r="BU97" s="71"/>
      <c r="BV97" s="71"/>
      <c r="BW97" s="71"/>
      <c r="BX97" s="71"/>
      <c r="BY97" s="71"/>
      <c r="BZ97" s="71"/>
      <c r="CA97" s="71"/>
      <c r="CB97" s="71"/>
      <c r="CC97" s="71"/>
      <c r="CD97" s="71"/>
      <c r="CE97" s="71"/>
      <c r="CF97" s="71"/>
      <c r="CG97" s="71"/>
      <c r="CH97" s="71"/>
      <c r="CI97" s="71"/>
      <c r="CJ97" s="71"/>
      <c r="CK97" s="71"/>
      <c r="CL97" s="71"/>
      <c r="CM97" s="71"/>
      <c r="CN97" s="71"/>
      <c r="CO97" s="71"/>
      <c r="CP97" s="71"/>
      <c r="CQ97" s="71"/>
      <c r="CR97" s="71"/>
      <c r="CS97" s="71"/>
      <c r="CT97" s="71"/>
      <c r="CU97" s="71"/>
      <c r="CV97" s="71"/>
      <c r="CW97" s="71"/>
      <c r="CX97" s="71"/>
      <c r="CY97" s="71"/>
    </row>
    <row r="98" spans="1:103" ht="12.75">
      <c r="A98" s="71"/>
      <c r="B98" s="71"/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1"/>
      <c r="Y98" s="71"/>
      <c r="Z98" s="71"/>
      <c r="AA98" s="71"/>
      <c r="AB98" s="71"/>
      <c r="AC98" s="71"/>
      <c r="AD98" s="71"/>
      <c r="AE98" s="71"/>
      <c r="AF98" s="71"/>
      <c r="AG98" s="71"/>
      <c r="AH98" s="71"/>
      <c r="AI98" s="71"/>
      <c r="AJ98" s="71"/>
      <c r="AK98" s="71"/>
      <c r="AL98" s="71"/>
      <c r="AM98" s="71"/>
      <c r="AN98" s="71"/>
      <c r="AO98" s="71"/>
      <c r="AP98" s="71"/>
      <c r="AQ98" s="71"/>
      <c r="AR98" s="71"/>
      <c r="AS98" s="71"/>
      <c r="AT98" s="71"/>
      <c r="AU98" s="71"/>
      <c r="AV98" s="71"/>
      <c r="AW98" s="71"/>
      <c r="AX98" s="71"/>
      <c r="AY98" s="71"/>
      <c r="AZ98" s="71"/>
      <c r="BA98" s="71"/>
      <c r="BB98" s="71"/>
      <c r="BC98" s="71"/>
      <c r="BD98" s="71"/>
      <c r="BE98" s="71"/>
      <c r="BF98" s="71"/>
      <c r="BG98" s="71"/>
      <c r="BH98" s="71"/>
      <c r="BI98" s="71"/>
      <c r="BJ98" s="71"/>
      <c r="BK98" s="71"/>
      <c r="BL98" s="71"/>
      <c r="BM98" s="71"/>
      <c r="BN98" s="71"/>
      <c r="BO98" s="71"/>
      <c r="BP98" s="71"/>
      <c r="BQ98" s="71"/>
      <c r="BR98" s="71"/>
      <c r="BS98" s="71"/>
      <c r="BT98" s="71"/>
      <c r="BU98" s="71"/>
      <c r="BV98" s="71"/>
      <c r="BW98" s="71"/>
      <c r="BX98" s="71"/>
      <c r="BY98" s="71"/>
      <c r="BZ98" s="71"/>
      <c r="CA98" s="71"/>
      <c r="CB98" s="71"/>
      <c r="CC98" s="71"/>
      <c r="CD98" s="71"/>
      <c r="CE98" s="71"/>
      <c r="CF98" s="71"/>
      <c r="CG98" s="71"/>
      <c r="CH98" s="71"/>
      <c r="CI98" s="71"/>
      <c r="CJ98" s="71"/>
      <c r="CK98" s="71"/>
      <c r="CL98" s="71"/>
      <c r="CM98" s="71"/>
      <c r="CN98" s="71"/>
      <c r="CO98" s="71"/>
      <c r="CP98" s="71"/>
      <c r="CQ98" s="71"/>
      <c r="CR98" s="71"/>
      <c r="CS98" s="71"/>
      <c r="CT98" s="71"/>
      <c r="CU98" s="71"/>
      <c r="CV98" s="71"/>
      <c r="CW98" s="71"/>
      <c r="CX98" s="71"/>
      <c r="CY98" s="71"/>
    </row>
    <row r="99" spans="1:103" ht="12.75">
      <c r="A99" s="71"/>
      <c r="B99" s="71"/>
      <c r="C99" s="71"/>
      <c r="D99" s="71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  <c r="AA99" s="71"/>
      <c r="AB99" s="71"/>
      <c r="AC99" s="71"/>
      <c r="AD99" s="71"/>
      <c r="AE99" s="71"/>
      <c r="AF99" s="71"/>
      <c r="AG99" s="71"/>
      <c r="AH99" s="71"/>
      <c r="AI99" s="71"/>
      <c r="AJ99" s="71"/>
      <c r="AK99" s="71"/>
      <c r="AL99" s="71"/>
      <c r="AM99" s="71"/>
      <c r="AN99" s="71"/>
      <c r="AO99" s="71"/>
      <c r="AP99" s="71"/>
      <c r="AQ99" s="71"/>
      <c r="AR99" s="71"/>
      <c r="AS99" s="71"/>
      <c r="AT99" s="71"/>
      <c r="AU99" s="71"/>
      <c r="AV99" s="71"/>
      <c r="AW99" s="71"/>
      <c r="AX99" s="71"/>
      <c r="AY99" s="71"/>
      <c r="AZ99" s="71"/>
      <c r="BA99" s="71"/>
      <c r="BB99" s="71"/>
      <c r="BC99" s="71"/>
      <c r="BD99" s="71"/>
      <c r="BE99" s="71"/>
      <c r="BF99" s="71"/>
      <c r="BG99" s="71"/>
      <c r="BH99" s="71"/>
      <c r="BI99" s="71"/>
      <c r="BJ99" s="71"/>
      <c r="BK99" s="71"/>
      <c r="BL99" s="71"/>
      <c r="BM99" s="71"/>
      <c r="BN99" s="71"/>
      <c r="BO99" s="71"/>
      <c r="BP99" s="71"/>
      <c r="BQ99" s="71"/>
      <c r="BR99" s="71"/>
      <c r="BS99" s="71"/>
      <c r="BT99" s="71"/>
      <c r="BU99" s="71"/>
      <c r="BV99" s="71"/>
      <c r="BW99" s="71"/>
      <c r="BX99" s="71"/>
      <c r="BY99" s="71"/>
      <c r="BZ99" s="71"/>
      <c r="CA99" s="71"/>
      <c r="CB99" s="71"/>
      <c r="CC99" s="71"/>
      <c r="CD99" s="71"/>
      <c r="CE99" s="71"/>
      <c r="CF99" s="71"/>
      <c r="CG99" s="71"/>
      <c r="CH99" s="71"/>
      <c r="CI99" s="71"/>
      <c r="CJ99" s="71"/>
      <c r="CK99" s="71"/>
      <c r="CL99" s="71"/>
      <c r="CM99" s="71"/>
      <c r="CN99" s="71"/>
      <c r="CO99" s="71"/>
      <c r="CP99" s="71"/>
      <c r="CQ99" s="71"/>
      <c r="CR99" s="71"/>
      <c r="CS99" s="71"/>
      <c r="CT99" s="71"/>
      <c r="CU99" s="71"/>
      <c r="CV99" s="71"/>
      <c r="CW99" s="71"/>
      <c r="CX99" s="71"/>
      <c r="CY99" s="71"/>
    </row>
    <row r="100" spans="1:103" ht="12.75">
      <c r="A100" s="71"/>
      <c r="B100" s="71"/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  <c r="W100" s="71"/>
      <c r="X100" s="71"/>
      <c r="Y100" s="71"/>
      <c r="Z100" s="71"/>
      <c r="AA100" s="71"/>
      <c r="AB100" s="71"/>
      <c r="AC100" s="71"/>
      <c r="AD100" s="71"/>
      <c r="AE100" s="71"/>
      <c r="AF100" s="71"/>
      <c r="AG100" s="71"/>
      <c r="AH100" s="71"/>
      <c r="AI100" s="71"/>
      <c r="AJ100" s="71"/>
      <c r="AK100" s="71"/>
      <c r="AL100" s="71"/>
      <c r="AM100" s="71"/>
      <c r="AN100" s="71"/>
      <c r="AO100" s="71"/>
      <c r="AP100" s="71"/>
      <c r="AQ100" s="71"/>
      <c r="AR100" s="71"/>
      <c r="AS100" s="71"/>
      <c r="AT100" s="71"/>
      <c r="AU100" s="71"/>
      <c r="AV100" s="71"/>
      <c r="AW100" s="71"/>
      <c r="AX100" s="71"/>
      <c r="AY100" s="71"/>
      <c r="AZ100" s="71"/>
      <c r="BA100" s="71"/>
      <c r="BB100" s="71"/>
      <c r="BC100" s="71"/>
      <c r="BD100" s="71"/>
      <c r="BE100" s="71"/>
      <c r="BF100" s="71"/>
      <c r="BG100" s="71"/>
      <c r="BH100" s="71"/>
      <c r="BI100" s="71"/>
      <c r="BJ100" s="71"/>
      <c r="BK100" s="71"/>
      <c r="BL100" s="71"/>
      <c r="BM100" s="71"/>
      <c r="BN100" s="71"/>
      <c r="BO100" s="71"/>
      <c r="BP100" s="71"/>
      <c r="BQ100" s="71"/>
      <c r="BR100" s="71"/>
      <c r="BS100" s="71"/>
      <c r="BT100" s="71"/>
      <c r="BU100" s="71"/>
      <c r="BV100" s="71"/>
      <c r="BW100" s="71"/>
      <c r="BX100" s="71"/>
      <c r="BY100" s="71"/>
      <c r="BZ100" s="71"/>
      <c r="CA100" s="71"/>
      <c r="CB100" s="71"/>
      <c r="CC100" s="71"/>
      <c r="CD100" s="71"/>
      <c r="CE100" s="71"/>
      <c r="CF100" s="71"/>
      <c r="CG100" s="71"/>
      <c r="CH100" s="71"/>
      <c r="CI100" s="71"/>
      <c r="CJ100" s="71"/>
      <c r="CK100" s="71"/>
      <c r="CL100" s="71"/>
      <c r="CM100" s="71"/>
      <c r="CN100" s="71"/>
      <c r="CO100" s="71"/>
      <c r="CP100" s="71"/>
      <c r="CQ100" s="71"/>
      <c r="CR100" s="71"/>
      <c r="CS100" s="71"/>
      <c r="CT100" s="71"/>
      <c r="CU100" s="71"/>
      <c r="CV100" s="71"/>
      <c r="CW100" s="71"/>
      <c r="CX100" s="71"/>
      <c r="CY100" s="71"/>
    </row>
    <row r="101" spans="1:103" ht="12.75">
      <c r="A101" s="71"/>
      <c r="B101" s="71"/>
      <c r="C101" s="71"/>
      <c r="D101" s="71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1"/>
      <c r="W101" s="71"/>
      <c r="X101" s="71"/>
      <c r="Y101" s="71"/>
      <c r="Z101" s="71"/>
      <c r="AA101" s="71"/>
      <c r="AB101" s="71"/>
      <c r="AC101" s="71"/>
      <c r="AD101" s="71"/>
      <c r="AE101" s="71"/>
      <c r="AF101" s="71"/>
      <c r="AG101" s="71"/>
      <c r="AH101" s="71"/>
      <c r="AI101" s="71"/>
      <c r="AJ101" s="71"/>
      <c r="AK101" s="71"/>
      <c r="AL101" s="71"/>
      <c r="AM101" s="71"/>
      <c r="AN101" s="71"/>
      <c r="AO101" s="71"/>
      <c r="AP101" s="71"/>
      <c r="AQ101" s="71"/>
      <c r="AR101" s="71"/>
      <c r="AS101" s="71"/>
      <c r="AT101" s="71"/>
      <c r="AU101" s="71"/>
      <c r="AV101" s="71"/>
      <c r="AW101" s="71"/>
      <c r="AX101" s="71"/>
      <c r="AY101" s="71"/>
      <c r="AZ101" s="71"/>
      <c r="BA101" s="71"/>
      <c r="BB101" s="71"/>
      <c r="BC101" s="71"/>
      <c r="BD101" s="71"/>
      <c r="BE101" s="71"/>
      <c r="BF101" s="71"/>
      <c r="BG101" s="71"/>
      <c r="BH101" s="71"/>
      <c r="BI101" s="71"/>
      <c r="BJ101" s="71"/>
      <c r="BK101" s="71"/>
      <c r="BL101" s="71"/>
      <c r="BM101" s="71"/>
      <c r="BN101" s="71"/>
      <c r="BO101" s="71"/>
      <c r="BP101" s="71"/>
      <c r="BQ101" s="71"/>
      <c r="BR101" s="71"/>
      <c r="BS101" s="71"/>
      <c r="BT101" s="71"/>
      <c r="BU101" s="71"/>
      <c r="BV101" s="71"/>
      <c r="BW101" s="71"/>
      <c r="BX101" s="71"/>
      <c r="BY101" s="71"/>
      <c r="BZ101" s="71"/>
      <c r="CA101" s="71"/>
      <c r="CB101" s="71"/>
      <c r="CC101" s="71"/>
      <c r="CD101" s="71"/>
      <c r="CE101" s="71"/>
      <c r="CF101" s="71"/>
      <c r="CG101" s="71"/>
      <c r="CH101" s="71"/>
      <c r="CI101" s="71"/>
      <c r="CJ101" s="71"/>
      <c r="CK101" s="71"/>
      <c r="CL101" s="71"/>
      <c r="CM101" s="71"/>
      <c r="CN101" s="71"/>
      <c r="CO101" s="71"/>
      <c r="CP101" s="71"/>
      <c r="CQ101" s="71"/>
      <c r="CR101" s="71"/>
      <c r="CS101" s="71"/>
      <c r="CT101" s="71"/>
      <c r="CU101" s="71"/>
      <c r="CV101" s="71"/>
      <c r="CW101" s="71"/>
      <c r="CX101" s="71"/>
      <c r="CY101" s="71"/>
    </row>
    <row r="102" spans="1:103" ht="12.75">
      <c r="A102" s="71"/>
      <c r="B102" s="71"/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Y102" s="71"/>
      <c r="Z102" s="71"/>
      <c r="AA102" s="71"/>
      <c r="AB102" s="71"/>
      <c r="AC102" s="71"/>
      <c r="AD102" s="71"/>
      <c r="AE102" s="71"/>
      <c r="AF102" s="71"/>
      <c r="AG102" s="71"/>
      <c r="AH102" s="71"/>
      <c r="AI102" s="71"/>
      <c r="AJ102" s="71"/>
      <c r="AK102" s="71"/>
      <c r="AL102" s="71"/>
      <c r="AM102" s="71"/>
      <c r="AN102" s="71"/>
      <c r="AO102" s="71"/>
      <c r="AP102" s="71"/>
      <c r="AQ102" s="71"/>
      <c r="AR102" s="71"/>
      <c r="AS102" s="71"/>
      <c r="AT102" s="71"/>
      <c r="AU102" s="71"/>
      <c r="AV102" s="71"/>
      <c r="AW102" s="71"/>
      <c r="AX102" s="71"/>
      <c r="AY102" s="71"/>
      <c r="AZ102" s="71"/>
      <c r="BA102" s="71"/>
      <c r="BB102" s="71"/>
      <c r="BC102" s="71"/>
      <c r="BD102" s="71"/>
      <c r="BE102" s="71"/>
      <c r="BF102" s="71"/>
      <c r="BG102" s="71"/>
      <c r="BH102" s="71"/>
      <c r="BI102" s="71"/>
      <c r="BJ102" s="71"/>
      <c r="BK102" s="71"/>
      <c r="BL102" s="71"/>
      <c r="BM102" s="71"/>
      <c r="BN102" s="71"/>
      <c r="BO102" s="71"/>
      <c r="BP102" s="71"/>
      <c r="BQ102" s="71"/>
      <c r="BR102" s="71"/>
      <c r="BS102" s="71"/>
      <c r="BT102" s="71"/>
      <c r="BU102" s="71"/>
      <c r="BV102" s="71"/>
      <c r="BW102" s="71"/>
      <c r="BX102" s="71"/>
      <c r="BY102" s="71"/>
      <c r="BZ102" s="71"/>
      <c r="CA102" s="71"/>
      <c r="CB102" s="71"/>
      <c r="CC102" s="71"/>
      <c r="CD102" s="71"/>
      <c r="CE102" s="71"/>
      <c r="CF102" s="71"/>
      <c r="CG102" s="71"/>
      <c r="CH102" s="71"/>
      <c r="CI102" s="71"/>
      <c r="CJ102" s="71"/>
      <c r="CK102" s="71"/>
      <c r="CL102" s="71"/>
      <c r="CM102" s="71"/>
      <c r="CN102" s="71"/>
      <c r="CO102" s="71"/>
      <c r="CP102" s="71"/>
      <c r="CQ102" s="71"/>
      <c r="CR102" s="71"/>
      <c r="CS102" s="71"/>
      <c r="CT102" s="71"/>
      <c r="CU102" s="71"/>
      <c r="CV102" s="71"/>
      <c r="CW102" s="71"/>
      <c r="CX102" s="71"/>
      <c r="CY102" s="71"/>
    </row>
    <row r="103" spans="1:103" ht="12.75">
      <c r="A103" s="71"/>
      <c r="B103" s="71"/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  <c r="AA103" s="71"/>
      <c r="AB103" s="71"/>
      <c r="AC103" s="71"/>
      <c r="AD103" s="71"/>
      <c r="AE103" s="71"/>
      <c r="AF103" s="71"/>
      <c r="AG103" s="71"/>
      <c r="AH103" s="71"/>
      <c r="AI103" s="71"/>
      <c r="AJ103" s="71"/>
      <c r="AK103" s="71"/>
      <c r="AL103" s="71"/>
      <c r="AM103" s="71"/>
      <c r="AN103" s="71"/>
      <c r="AO103" s="71"/>
      <c r="AP103" s="71"/>
      <c r="AQ103" s="71"/>
      <c r="AR103" s="71"/>
      <c r="AS103" s="71"/>
      <c r="AT103" s="71"/>
      <c r="AU103" s="71"/>
      <c r="AV103" s="71"/>
      <c r="AW103" s="71"/>
      <c r="AX103" s="71"/>
      <c r="AY103" s="71"/>
      <c r="AZ103" s="71"/>
      <c r="BA103" s="71"/>
      <c r="BB103" s="71"/>
      <c r="BC103" s="71"/>
      <c r="BD103" s="71"/>
      <c r="BE103" s="71"/>
      <c r="BF103" s="71"/>
      <c r="BG103" s="71"/>
      <c r="BH103" s="71"/>
      <c r="BI103" s="71"/>
      <c r="BJ103" s="71"/>
      <c r="BK103" s="71"/>
      <c r="BL103" s="71"/>
      <c r="BM103" s="71"/>
      <c r="BN103" s="71"/>
      <c r="BO103" s="71"/>
      <c r="BP103" s="71"/>
      <c r="BQ103" s="71"/>
      <c r="BR103" s="71"/>
      <c r="BS103" s="71"/>
      <c r="BT103" s="71"/>
      <c r="BU103" s="71"/>
      <c r="BV103" s="71"/>
      <c r="BW103" s="71"/>
      <c r="BX103" s="71"/>
      <c r="BY103" s="71"/>
      <c r="BZ103" s="71"/>
      <c r="CA103" s="71"/>
      <c r="CB103" s="71"/>
      <c r="CC103" s="71"/>
      <c r="CD103" s="71"/>
      <c r="CE103" s="71"/>
      <c r="CF103" s="71"/>
      <c r="CG103" s="71"/>
      <c r="CH103" s="71"/>
      <c r="CI103" s="71"/>
      <c r="CJ103" s="71"/>
      <c r="CK103" s="71"/>
      <c r="CL103" s="71"/>
      <c r="CM103" s="71"/>
      <c r="CN103" s="71"/>
      <c r="CO103" s="71"/>
      <c r="CP103" s="71"/>
      <c r="CQ103" s="71"/>
      <c r="CR103" s="71"/>
      <c r="CS103" s="71"/>
      <c r="CT103" s="71"/>
      <c r="CU103" s="71"/>
      <c r="CV103" s="71"/>
      <c r="CW103" s="71"/>
      <c r="CX103" s="71"/>
      <c r="CY103" s="71"/>
    </row>
    <row r="104" spans="1:103" ht="12.75">
      <c r="A104" s="71"/>
      <c r="B104" s="71"/>
      <c r="C104" s="71"/>
      <c r="D104" s="71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  <c r="V104" s="71"/>
      <c r="W104" s="71"/>
      <c r="X104" s="71"/>
      <c r="Y104" s="71"/>
      <c r="Z104" s="71"/>
      <c r="AA104" s="71"/>
      <c r="AB104" s="71"/>
      <c r="AC104" s="71"/>
      <c r="AD104" s="71"/>
      <c r="AE104" s="71"/>
      <c r="AF104" s="71"/>
      <c r="AG104" s="71"/>
      <c r="AH104" s="71"/>
      <c r="AI104" s="71"/>
      <c r="AJ104" s="71"/>
      <c r="AK104" s="71"/>
      <c r="AL104" s="71"/>
      <c r="AM104" s="71"/>
      <c r="AN104" s="71"/>
      <c r="AO104" s="71"/>
      <c r="AP104" s="71"/>
      <c r="AQ104" s="71"/>
      <c r="AR104" s="71"/>
      <c r="AS104" s="71"/>
      <c r="AT104" s="71"/>
      <c r="AU104" s="71"/>
      <c r="AV104" s="71"/>
      <c r="AW104" s="71"/>
      <c r="AX104" s="71"/>
      <c r="AY104" s="71"/>
      <c r="AZ104" s="71"/>
      <c r="BA104" s="71"/>
      <c r="BB104" s="71"/>
      <c r="BC104" s="71"/>
      <c r="BD104" s="71"/>
      <c r="BE104" s="71"/>
      <c r="BF104" s="71"/>
      <c r="BG104" s="71"/>
      <c r="BH104" s="71"/>
      <c r="BI104" s="71"/>
      <c r="BJ104" s="71"/>
      <c r="BK104" s="71"/>
      <c r="BL104" s="71"/>
      <c r="BM104" s="71"/>
      <c r="BN104" s="71"/>
      <c r="BO104" s="71"/>
      <c r="BP104" s="71"/>
      <c r="BQ104" s="71"/>
      <c r="BR104" s="71"/>
      <c r="BS104" s="71"/>
      <c r="BT104" s="71"/>
      <c r="BU104" s="71"/>
      <c r="BV104" s="71"/>
      <c r="BW104" s="71"/>
      <c r="BX104" s="71"/>
      <c r="BY104" s="71"/>
      <c r="BZ104" s="71"/>
      <c r="CA104" s="71"/>
      <c r="CB104" s="71"/>
      <c r="CC104" s="71"/>
      <c r="CD104" s="71"/>
      <c r="CE104" s="71"/>
      <c r="CF104" s="71"/>
      <c r="CG104" s="71"/>
      <c r="CH104" s="71"/>
      <c r="CI104" s="71"/>
      <c r="CJ104" s="71"/>
      <c r="CK104" s="71"/>
      <c r="CL104" s="71"/>
      <c r="CM104" s="71"/>
      <c r="CN104" s="71"/>
      <c r="CO104" s="71"/>
      <c r="CP104" s="71"/>
      <c r="CQ104" s="71"/>
      <c r="CR104" s="71"/>
      <c r="CS104" s="71"/>
      <c r="CT104" s="71"/>
      <c r="CU104" s="71"/>
      <c r="CV104" s="71"/>
      <c r="CW104" s="71"/>
      <c r="CX104" s="71"/>
      <c r="CY104" s="71"/>
    </row>
    <row r="105" spans="1:103" ht="12.75">
      <c r="A105" s="71"/>
      <c r="B105" s="71"/>
      <c r="C105" s="71"/>
      <c r="D105" s="71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  <c r="V105" s="71"/>
      <c r="W105" s="71"/>
      <c r="X105" s="71"/>
      <c r="Y105" s="71"/>
      <c r="Z105" s="71"/>
      <c r="AA105" s="71"/>
      <c r="AB105" s="71"/>
      <c r="AC105" s="71"/>
      <c r="AD105" s="71"/>
      <c r="AE105" s="71"/>
      <c r="AF105" s="71"/>
      <c r="AG105" s="71"/>
      <c r="AH105" s="71"/>
      <c r="AI105" s="71"/>
      <c r="AJ105" s="71"/>
      <c r="AK105" s="71"/>
      <c r="AL105" s="71"/>
      <c r="AM105" s="71"/>
      <c r="AN105" s="71"/>
      <c r="AO105" s="71"/>
      <c r="AP105" s="71"/>
      <c r="AQ105" s="71"/>
      <c r="AR105" s="71"/>
      <c r="AS105" s="71"/>
      <c r="AT105" s="71"/>
      <c r="AU105" s="71"/>
      <c r="AV105" s="71"/>
      <c r="AW105" s="71"/>
      <c r="AX105" s="71"/>
      <c r="AY105" s="71"/>
      <c r="AZ105" s="71"/>
      <c r="BA105" s="71"/>
      <c r="BB105" s="71"/>
      <c r="BC105" s="71"/>
      <c r="BD105" s="71"/>
      <c r="BE105" s="71"/>
      <c r="BF105" s="71"/>
      <c r="BG105" s="71"/>
      <c r="BH105" s="71"/>
      <c r="BI105" s="71"/>
      <c r="BJ105" s="71"/>
      <c r="BK105" s="71"/>
      <c r="BL105" s="71"/>
      <c r="BM105" s="71"/>
      <c r="BN105" s="71"/>
      <c r="BO105" s="71"/>
      <c r="BP105" s="71"/>
      <c r="BQ105" s="71"/>
      <c r="BR105" s="71"/>
      <c r="BS105" s="71"/>
      <c r="BT105" s="71"/>
      <c r="BU105" s="71"/>
      <c r="BV105" s="71"/>
      <c r="BW105" s="71"/>
      <c r="BX105" s="71"/>
      <c r="BY105" s="71"/>
      <c r="BZ105" s="71"/>
      <c r="CA105" s="71"/>
      <c r="CB105" s="71"/>
      <c r="CC105" s="71"/>
      <c r="CD105" s="71"/>
      <c r="CE105" s="71"/>
      <c r="CF105" s="71"/>
      <c r="CG105" s="71"/>
      <c r="CH105" s="71"/>
      <c r="CI105" s="71"/>
      <c r="CJ105" s="71"/>
      <c r="CK105" s="71"/>
      <c r="CL105" s="71"/>
      <c r="CM105" s="71"/>
      <c r="CN105" s="71"/>
      <c r="CO105" s="71"/>
      <c r="CP105" s="71"/>
      <c r="CQ105" s="71"/>
      <c r="CR105" s="71"/>
      <c r="CS105" s="71"/>
      <c r="CT105" s="71"/>
      <c r="CU105" s="71"/>
      <c r="CV105" s="71"/>
      <c r="CW105" s="71"/>
      <c r="CX105" s="71"/>
      <c r="CY105" s="71"/>
    </row>
    <row r="106" spans="1:103" ht="12.75">
      <c r="A106" s="71"/>
      <c r="B106" s="71"/>
      <c r="C106" s="71"/>
      <c r="D106" s="71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  <c r="V106" s="71"/>
      <c r="W106" s="71"/>
      <c r="X106" s="71"/>
      <c r="Y106" s="71"/>
      <c r="Z106" s="71"/>
      <c r="AA106" s="71"/>
      <c r="AB106" s="71"/>
      <c r="AC106" s="71"/>
      <c r="AD106" s="71"/>
      <c r="AE106" s="71"/>
      <c r="AF106" s="71"/>
      <c r="AG106" s="71"/>
      <c r="AH106" s="71"/>
      <c r="AI106" s="71"/>
      <c r="AJ106" s="71"/>
      <c r="AK106" s="71"/>
      <c r="AL106" s="71"/>
      <c r="AM106" s="71"/>
      <c r="AN106" s="71"/>
      <c r="AO106" s="71"/>
      <c r="AP106" s="71"/>
      <c r="AQ106" s="71"/>
      <c r="AR106" s="71"/>
      <c r="AS106" s="71"/>
      <c r="AT106" s="71"/>
      <c r="AU106" s="71"/>
      <c r="AV106" s="71"/>
      <c r="AW106" s="71"/>
      <c r="AX106" s="71"/>
      <c r="AY106" s="71"/>
      <c r="AZ106" s="71"/>
      <c r="BA106" s="71"/>
      <c r="BB106" s="71"/>
      <c r="BC106" s="71"/>
      <c r="BD106" s="71"/>
      <c r="BE106" s="71"/>
      <c r="BF106" s="71"/>
      <c r="BG106" s="71"/>
      <c r="BH106" s="71"/>
      <c r="BI106" s="71"/>
      <c r="BJ106" s="71"/>
      <c r="BK106" s="71"/>
      <c r="BL106" s="71"/>
      <c r="BM106" s="71"/>
      <c r="BN106" s="71"/>
      <c r="BO106" s="71"/>
      <c r="BP106" s="71"/>
      <c r="BQ106" s="71"/>
      <c r="BR106" s="71"/>
      <c r="BS106" s="71"/>
      <c r="BT106" s="71"/>
      <c r="BU106" s="71"/>
      <c r="BV106" s="71"/>
      <c r="BW106" s="71"/>
      <c r="BX106" s="71"/>
      <c r="BY106" s="71"/>
      <c r="BZ106" s="71"/>
      <c r="CA106" s="71"/>
      <c r="CB106" s="71"/>
      <c r="CC106" s="71"/>
      <c r="CD106" s="71"/>
      <c r="CE106" s="71"/>
      <c r="CF106" s="71"/>
      <c r="CG106" s="71"/>
      <c r="CH106" s="71"/>
      <c r="CI106" s="71"/>
      <c r="CJ106" s="71"/>
      <c r="CK106" s="71"/>
      <c r="CL106" s="71"/>
      <c r="CM106" s="71"/>
      <c r="CN106" s="71"/>
      <c r="CO106" s="71"/>
      <c r="CP106" s="71"/>
      <c r="CQ106" s="71"/>
      <c r="CR106" s="71"/>
      <c r="CS106" s="71"/>
      <c r="CT106" s="71"/>
      <c r="CU106" s="71"/>
      <c r="CV106" s="71"/>
      <c r="CW106" s="71"/>
      <c r="CX106" s="71"/>
      <c r="CY106" s="71"/>
    </row>
    <row r="107" spans="1:103" ht="12.75">
      <c r="A107" s="71"/>
      <c r="B107" s="71"/>
      <c r="C107" s="71"/>
      <c r="D107" s="71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  <c r="V107" s="71"/>
      <c r="W107" s="71"/>
      <c r="X107" s="71"/>
      <c r="Y107" s="71"/>
      <c r="Z107" s="71"/>
      <c r="AA107" s="71"/>
      <c r="AB107" s="71"/>
      <c r="AC107" s="71"/>
      <c r="AD107" s="71"/>
      <c r="AE107" s="71"/>
      <c r="AF107" s="71"/>
      <c r="AG107" s="71"/>
      <c r="AH107" s="71"/>
      <c r="AI107" s="71"/>
      <c r="AJ107" s="71"/>
      <c r="AK107" s="71"/>
      <c r="AL107" s="71"/>
      <c r="AM107" s="71"/>
      <c r="AN107" s="71"/>
      <c r="AO107" s="71"/>
      <c r="AP107" s="71"/>
      <c r="AQ107" s="71"/>
      <c r="AR107" s="71"/>
      <c r="AS107" s="71"/>
      <c r="AT107" s="71"/>
      <c r="AU107" s="71"/>
      <c r="AV107" s="71"/>
      <c r="AW107" s="71"/>
      <c r="AX107" s="71"/>
      <c r="AY107" s="71"/>
      <c r="AZ107" s="71"/>
      <c r="BA107" s="71"/>
      <c r="BB107" s="71"/>
      <c r="BC107" s="71"/>
      <c r="BD107" s="71"/>
      <c r="BE107" s="71"/>
      <c r="BF107" s="71"/>
      <c r="BG107" s="71"/>
      <c r="BH107" s="71"/>
      <c r="BI107" s="71"/>
      <c r="BJ107" s="71"/>
      <c r="BK107" s="71"/>
      <c r="BL107" s="71"/>
      <c r="BM107" s="71"/>
      <c r="BN107" s="71"/>
      <c r="BO107" s="71"/>
      <c r="BP107" s="71"/>
      <c r="BQ107" s="71"/>
      <c r="BR107" s="71"/>
      <c r="BS107" s="71"/>
      <c r="BT107" s="71"/>
      <c r="BU107" s="71"/>
      <c r="BV107" s="71"/>
      <c r="BW107" s="71"/>
      <c r="BX107" s="71"/>
      <c r="BY107" s="71"/>
      <c r="BZ107" s="71"/>
      <c r="CA107" s="71"/>
      <c r="CB107" s="71"/>
      <c r="CC107" s="71"/>
      <c r="CD107" s="71"/>
      <c r="CE107" s="71"/>
      <c r="CF107" s="71"/>
      <c r="CG107" s="71"/>
      <c r="CH107" s="71"/>
      <c r="CI107" s="71"/>
      <c r="CJ107" s="71"/>
      <c r="CK107" s="71"/>
      <c r="CL107" s="71"/>
      <c r="CM107" s="71"/>
      <c r="CN107" s="71"/>
      <c r="CO107" s="71"/>
      <c r="CP107" s="71"/>
      <c r="CQ107" s="71"/>
      <c r="CR107" s="71"/>
      <c r="CS107" s="71"/>
      <c r="CT107" s="71"/>
      <c r="CU107" s="71"/>
      <c r="CV107" s="71"/>
      <c r="CW107" s="71"/>
      <c r="CX107" s="71"/>
      <c r="CY107" s="71"/>
    </row>
    <row r="108" spans="1:103" ht="12.75">
      <c r="A108" s="71"/>
      <c r="B108" s="71"/>
      <c r="C108" s="71"/>
      <c r="D108" s="71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  <c r="V108" s="71"/>
      <c r="W108" s="71"/>
      <c r="X108" s="71"/>
      <c r="Y108" s="71"/>
      <c r="Z108" s="71"/>
      <c r="AA108" s="71"/>
      <c r="AB108" s="71"/>
      <c r="AC108" s="71"/>
      <c r="AD108" s="71"/>
      <c r="AE108" s="71"/>
      <c r="AF108" s="71"/>
      <c r="AG108" s="71"/>
      <c r="AH108" s="71"/>
      <c r="AI108" s="71"/>
      <c r="AJ108" s="71"/>
      <c r="AK108" s="71"/>
      <c r="AL108" s="71"/>
      <c r="AM108" s="71"/>
      <c r="AN108" s="71"/>
      <c r="AO108" s="71"/>
      <c r="AP108" s="71"/>
      <c r="AQ108" s="71"/>
      <c r="AR108" s="71"/>
      <c r="AS108" s="71"/>
      <c r="AT108" s="71"/>
      <c r="AU108" s="71"/>
      <c r="AV108" s="71"/>
      <c r="AW108" s="71"/>
      <c r="AX108" s="71"/>
      <c r="AY108" s="71"/>
      <c r="AZ108" s="71"/>
      <c r="BA108" s="71"/>
      <c r="BB108" s="71"/>
      <c r="BC108" s="71"/>
      <c r="BD108" s="71"/>
      <c r="BE108" s="71"/>
      <c r="BF108" s="71"/>
      <c r="BG108" s="71"/>
      <c r="BH108" s="71"/>
      <c r="BI108" s="71"/>
      <c r="BJ108" s="71"/>
      <c r="BK108" s="71"/>
      <c r="BL108" s="71"/>
      <c r="BM108" s="71"/>
      <c r="BN108" s="71"/>
      <c r="BO108" s="71"/>
      <c r="BP108" s="71"/>
      <c r="BQ108" s="71"/>
      <c r="BR108" s="71"/>
      <c r="BS108" s="71"/>
      <c r="BT108" s="71"/>
      <c r="BU108" s="71"/>
      <c r="BV108" s="71"/>
      <c r="BW108" s="71"/>
      <c r="BX108" s="71"/>
      <c r="BY108" s="71"/>
      <c r="BZ108" s="71"/>
      <c r="CA108" s="71"/>
      <c r="CB108" s="71"/>
      <c r="CC108" s="71"/>
      <c r="CD108" s="71"/>
      <c r="CE108" s="71"/>
      <c r="CF108" s="71"/>
      <c r="CG108" s="71"/>
      <c r="CH108" s="71"/>
      <c r="CI108" s="71"/>
      <c r="CJ108" s="71"/>
      <c r="CK108" s="71"/>
      <c r="CL108" s="71"/>
      <c r="CM108" s="71"/>
      <c r="CN108" s="71"/>
      <c r="CO108" s="71"/>
      <c r="CP108" s="71"/>
      <c r="CQ108" s="71"/>
      <c r="CR108" s="71"/>
      <c r="CS108" s="71"/>
      <c r="CT108" s="71"/>
      <c r="CU108" s="71"/>
      <c r="CV108" s="71"/>
      <c r="CW108" s="71"/>
      <c r="CX108" s="71"/>
      <c r="CY108" s="71"/>
    </row>
    <row r="109" spans="1:103" ht="12.75">
      <c r="A109" s="71"/>
      <c r="B109" s="71"/>
      <c r="C109" s="71"/>
      <c r="D109" s="71"/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  <c r="V109" s="71"/>
      <c r="W109" s="71"/>
      <c r="X109" s="71"/>
      <c r="Y109" s="71"/>
      <c r="Z109" s="71"/>
      <c r="AA109" s="71"/>
      <c r="AB109" s="71"/>
      <c r="AC109" s="71"/>
      <c r="AD109" s="71"/>
      <c r="AE109" s="71"/>
      <c r="AF109" s="71"/>
      <c r="AG109" s="71"/>
      <c r="AH109" s="71"/>
      <c r="AI109" s="71"/>
      <c r="AJ109" s="71"/>
      <c r="AK109" s="71"/>
      <c r="AL109" s="71"/>
      <c r="AM109" s="71"/>
      <c r="AN109" s="71"/>
      <c r="AO109" s="71"/>
      <c r="AP109" s="71"/>
      <c r="AQ109" s="71"/>
      <c r="AR109" s="71"/>
      <c r="AS109" s="71"/>
      <c r="AT109" s="71"/>
      <c r="AU109" s="71"/>
      <c r="AV109" s="71"/>
      <c r="AW109" s="71"/>
      <c r="AX109" s="71"/>
      <c r="AY109" s="71"/>
      <c r="AZ109" s="71"/>
      <c r="BA109" s="71"/>
      <c r="BB109" s="71"/>
      <c r="BC109" s="71"/>
      <c r="BD109" s="71"/>
      <c r="BE109" s="71"/>
      <c r="BF109" s="71"/>
      <c r="BG109" s="71"/>
      <c r="BH109" s="71"/>
      <c r="BI109" s="71"/>
      <c r="BJ109" s="71"/>
      <c r="BK109" s="71"/>
      <c r="BL109" s="71"/>
      <c r="BM109" s="71"/>
      <c r="BN109" s="71"/>
      <c r="BO109" s="71"/>
      <c r="BP109" s="71"/>
      <c r="BQ109" s="71"/>
      <c r="BR109" s="71"/>
      <c r="BS109" s="71"/>
      <c r="BT109" s="71"/>
      <c r="BU109" s="71"/>
      <c r="BV109" s="71"/>
      <c r="BW109" s="71"/>
      <c r="BX109" s="71"/>
      <c r="BY109" s="71"/>
      <c r="BZ109" s="71"/>
      <c r="CA109" s="71"/>
      <c r="CB109" s="71"/>
      <c r="CC109" s="71"/>
      <c r="CD109" s="71"/>
      <c r="CE109" s="71"/>
      <c r="CF109" s="71"/>
      <c r="CG109" s="71"/>
      <c r="CH109" s="71"/>
      <c r="CI109" s="71"/>
      <c r="CJ109" s="71"/>
      <c r="CK109" s="71"/>
      <c r="CL109" s="71"/>
      <c r="CM109" s="71"/>
      <c r="CN109" s="71"/>
      <c r="CO109" s="71"/>
      <c r="CP109" s="71"/>
      <c r="CQ109" s="71"/>
      <c r="CR109" s="71"/>
      <c r="CS109" s="71"/>
      <c r="CT109" s="71"/>
      <c r="CU109" s="71"/>
      <c r="CV109" s="71"/>
      <c r="CW109" s="71"/>
      <c r="CX109" s="71"/>
      <c r="CY109" s="71"/>
    </row>
    <row r="110" spans="1:103" ht="12.75">
      <c r="A110" s="71"/>
      <c r="B110" s="71"/>
      <c r="C110" s="71"/>
      <c r="D110" s="71"/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  <c r="V110" s="71"/>
      <c r="W110" s="71"/>
      <c r="X110" s="71"/>
      <c r="Y110" s="71"/>
      <c r="Z110" s="71"/>
      <c r="AA110" s="71"/>
      <c r="AB110" s="71"/>
      <c r="AC110" s="71"/>
      <c r="AD110" s="71"/>
      <c r="AE110" s="71"/>
      <c r="AF110" s="71"/>
      <c r="AG110" s="71"/>
      <c r="AH110" s="71"/>
      <c r="AI110" s="71"/>
      <c r="AJ110" s="71"/>
      <c r="AK110" s="71"/>
      <c r="AL110" s="71"/>
      <c r="AM110" s="71"/>
      <c r="AN110" s="71"/>
      <c r="AO110" s="71"/>
      <c r="AP110" s="71"/>
      <c r="AQ110" s="71"/>
      <c r="AR110" s="71"/>
      <c r="AS110" s="71"/>
      <c r="AT110" s="71"/>
      <c r="AU110" s="71"/>
      <c r="AV110" s="71"/>
      <c r="AW110" s="71"/>
      <c r="AX110" s="71"/>
      <c r="AY110" s="71"/>
      <c r="AZ110" s="71"/>
      <c r="BA110" s="71"/>
      <c r="BB110" s="71"/>
      <c r="BC110" s="71"/>
      <c r="BD110" s="71"/>
      <c r="BE110" s="71"/>
      <c r="BF110" s="71"/>
      <c r="BG110" s="71"/>
      <c r="BH110" s="71"/>
      <c r="BI110" s="71"/>
      <c r="BJ110" s="71"/>
      <c r="BK110" s="71"/>
      <c r="BL110" s="71"/>
      <c r="BM110" s="71"/>
      <c r="BN110" s="71"/>
      <c r="BO110" s="71"/>
      <c r="BP110" s="71"/>
      <c r="BQ110" s="71"/>
      <c r="BR110" s="71"/>
      <c r="BS110" s="71"/>
      <c r="BT110" s="71"/>
      <c r="BU110" s="71"/>
      <c r="BV110" s="71"/>
      <c r="BW110" s="71"/>
      <c r="BX110" s="71"/>
      <c r="BY110" s="71"/>
      <c r="BZ110" s="71"/>
      <c r="CA110" s="71"/>
      <c r="CB110" s="71"/>
      <c r="CC110" s="71"/>
      <c r="CD110" s="71"/>
      <c r="CE110" s="71"/>
      <c r="CF110" s="71"/>
      <c r="CG110" s="71"/>
      <c r="CH110" s="71"/>
      <c r="CI110" s="71"/>
      <c r="CJ110" s="71"/>
      <c r="CK110" s="71"/>
      <c r="CL110" s="71"/>
      <c r="CM110" s="71"/>
      <c r="CN110" s="71"/>
      <c r="CO110" s="71"/>
      <c r="CP110" s="71"/>
      <c r="CQ110" s="71"/>
      <c r="CR110" s="71"/>
      <c r="CS110" s="71"/>
      <c r="CT110" s="71"/>
      <c r="CU110" s="71"/>
      <c r="CV110" s="71"/>
      <c r="CW110" s="71"/>
      <c r="CX110" s="71"/>
      <c r="CY110" s="71"/>
    </row>
    <row r="111" spans="1:34" ht="12.75">
      <c r="A111" s="71"/>
      <c r="B111" s="71"/>
      <c r="C111" s="71"/>
      <c r="D111" s="71"/>
      <c r="E111" s="71"/>
      <c r="F111" s="71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  <c r="V111" s="71"/>
      <c r="W111" s="71"/>
      <c r="X111" s="71"/>
      <c r="Y111" s="71"/>
      <c r="Z111" s="71"/>
      <c r="AA111" s="71"/>
      <c r="AB111" s="71"/>
      <c r="AC111" s="71"/>
      <c r="AD111" s="71"/>
      <c r="AE111" s="71"/>
      <c r="AF111" s="71"/>
      <c r="AG111" s="71"/>
      <c r="AH111" s="71"/>
    </row>
    <row r="112" spans="17:34" ht="12.75">
      <c r="Q112" s="71"/>
      <c r="R112" s="71"/>
      <c r="S112" s="71"/>
      <c r="T112" s="71"/>
      <c r="U112" s="71"/>
      <c r="V112" s="71"/>
      <c r="W112" s="71"/>
      <c r="X112" s="71"/>
      <c r="Y112" s="71"/>
      <c r="Z112" s="71"/>
      <c r="AA112" s="71"/>
      <c r="AB112" s="71"/>
      <c r="AC112" s="71"/>
      <c r="AD112" s="71"/>
      <c r="AE112" s="71"/>
      <c r="AF112" s="71"/>
      <c r="AG112" s="71"/>
      <c r="AH112" s="71"/>
    </row>
    <row r="113" spans="17:34" ht="12.75">
      <c r="Q113" s="71"/>
      <c r="R113" s="71"/>
      <c r="S113" s="71"/>
      <c r="T113" s="71"/>
      <c r="U113" s="71"/>
      <c r="V113" s="71"/>
      <c r="W113" s="71"/>
      <c r="X113" s="71"/>
      <c r="Y113" s="71"/>
      <c r="Z113" s="71"/>
      <c r="AA113" s="71"/>
      <c r="AB113" s="71"/>
      <c r="AC113" s="71"/>
      <c r="AD113" s="71"/>
      <c r="AE113" s="71"/>
      <c r="AF113" s="71"/>
      <c r="AG113" s="71"/>
      <c r="AH113" s="71"/>
    </row>
  </sheetData>
  <sheetProtection/>
  <mergeCells count="25">
    <mergeCell ref="A1:P1"/>
    <mergeCell ref="M8:N8"/>
    <mergeCell ref="C35:K35"/>
    <mergeCell ref="A6:B6"/>
    <mergeCell ref="A2:P2"/>
    <mergeCell ref="C34:K34"/>
    <mergeCell ref="C33:K33"/>
    <mergeCell ref="A9:I9"/>
    <mergeCell ref="J9:K9"/>
    <mergeCell ref="I8:L8"/>
    <mergeCell ref="C6:P6"/>
    <mergeCell ref="A8:B8"/>
    <mergeCell ref="A5:B5"/>
    <mergeCell ref="C5:P5"/>
    <mergeCell ref="A36:L36"/>
    <mergeCell ref="A7:B7"/>
    <mergeCell ref="C7:P7"/>
    <mergeCell ref="O9:P9"/>
    <mergeCell ref="F10:K10"/>
    <mergeCell ref="A3:P3"/>
    <mergeCell ref="C32:K32"/>
    <mergeCell ref="A4:B4"/>
    <mergeCell ref="C4:P4"/>
    <mergeCell ref="D8:E8"/>
    <mergeCell ref="F8:H8"/>
  </mergeCells>
  <printOptions gridLines="1"/>
  <pageMargins left="0.22" right="0.25" top="0.51" bottom="0.58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210"/>
  <sheetViews>
    <sheetView zoomScalePageLayoutView="0" workbookViewId="0" topLeftCell="A1">
      <selection activeCell="E224" sqref="E224"/>
    </sheetView>
  </sheetViews>
  <sheetFormatPr defaultColWidth="9.00390625" defaultRowHeight="12.75"/>
  <cols>
    <col min="1" max="1" width="4.25390625" style="72" customWidth="1"/>
    <col min="2" max="2" width="9.25390625" style="72" customWidth="1"/>
    <col min="3" max="3" width="34.25390625" style="72" customWidth="1"/>
    <col min="4" max="4" width="6.00390625" style="72" customWidth="1"/>
    <col min="5" max="5" width="6.125" style="72" customWidth="1"/>
    <col min="6" max="6" width="6.75390625" style="72" customWidth="1"/>
    <col min="7" max="7" width="7.75390625" style="72" customWidth="1"/>
    <col min="8" max="8" width="6.125" style="72" customWidth="1"/>
    <col min="9" max="9" width="6.75390625" style="72" customWidth="1"/>
    <col min="10" max="11" width="6.625" style="72" customWidth="1"/>
    <col min="12" max="12" width="8.125" style="72" customWidth="1"/>
    <col min="13" max="13" width="9.125" style="72" customWidth="1"/>
    <col min="14" max="14" width="9.375" style="72" customWidth="1"/>
    <col min="15" max="15" width="8.375" style="72" customWidth="1"/>
    <col min="16" max="16384" width="9.125" style="72" customWidth="1"/>
  </cols>
  <sheetData>
    <row r="1" spans="1:16" s="8" customFormat="1" ht="21" customHeight="1">
      <c r="A1" s="246" t="s">
        <v>179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</row>
    <row r="2" spans="1:16" ht="17.25" customHeight="1">
      <c r="A2" s="234" t="s">
        <v>101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</row>
    <row r="3" spans="1:16" ht="12.75">
      <c r="A3" s="219" t="s">
        <v>14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</row>
    <row r="4" spans="1:16" ht="12.75">
      <c r="A4" s="192"/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</row>
    <row r="5" spans="1:16" ht="14.25" customHeight="1">
      <c r="A5" s="189" t="s">
        <v>15</v>
      </c>
      <c r="B5" s="189"/>
      <c r="C5" s="217" t="s">
        <v>190</v>
      </c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</row>
    <row r="6" spans="1:16" ht="14.25" customHeight="1">
      <c r="A6" s="189" t="s">
        <v>16</v>
      </c>
      <c r="B6" s="189"/>
      <c r="C6" s="217" t="s">
        <v>190</v>
      </c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217"/>
      <c r="O6" s="217"/>
      <c r="P6" s="217"/>
    </row>
    <row r="7" spans="1:16" ht="14.25" customHeight="1">
      <c r="A7" s="189" t="s">
        <v>17</v>
      </c>
      <c r="B7" s="189"/>
      <c r="C7" s="217" t="s">
        <v>183</v>
      </c>
      <c r="D7" s="217"/>
      <c r="E7" s="217"/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7"/>
    </row>
    <row r="8" spans="1:16" ht="14.25" customHeight="1">
      <c r="A8" s="189" t="s">
        <v>18</v>
      </c>
      <c r="B8" s="189"/>
      <c r="C8" s="220" t="s">
        <v>184</v>
      </c>
      <c r="D8" s="221"/>
      <c r="E8" s="221"/>
      <c r="F8" s="221"/>
      <c r="G8" s="221"/>
      <c r="H8" s="221"/>
      <c r="I8" s="221"/>
      <c r="J8" s="221"/>
      <c r="K8" s="221"/>
      <c r="L8" s="221"/>
      <c r="M8" s="221"/>
      <c r="N8" s="221"/>
      <c r="O8" s="221"/>
      <c r="P8" s="221"/>
    </row>
    <row r="9" spans="1:16" ht="12.75">
      <c r="A9" s="189" t="s">
        <v>142</v>
      </c>
      <c r="B9" s="189"/>
      <c r="C9" s="24" t="s">
        <v>19</v>
      </c>
      <c r="D9" s="221" t="s">
        <v>114</v>
      </c>
      <c r="E9" s="221"/>
      <c r="F9" s="222" t="s">
        <v>20</v>
      </c>
      <c r="G9" s="222"/>
      <c r="H9" s="222"/>
      <c r="I9" s="219" t="s">
        <v>21</v>
      </c>
      <c r="J9" s="219"/>
      <c r="K9" s="219"/>
      <c r="L9" s="219"/>
      <c r="M9" s="231"/>
      <c r="N9" s="232"/>
      <c r="O9" s="22" t="s">
        <v>122</v>
      </c>
      <c r="P9" s="23"/>
    </row>
    <row r="10" spans="1:16" s="71" customFormat="1" ht="14.25" customHeight="1">
      <c r="A10" s="192"/>
      <c r="B10" s="192"/>
      <c r="C10" s="192"/>
      <c r="D10" s="192"/>
      <c r="E10" s="192"/>
      <c r="F10" s="192"/>
      <c r="G10" s="192"/>
      <c r="H10" s="192"/>
      <c r="I10" s="192"/>
      <c r="J10" s="192" t="s">
        <v>22</v>
      </c>
      <c r="K10" s="192"/>
      <c r="L10" s="25">
        <v>2014</v>
      </c>
      <c r="M10" s="22" t="s">
        <v>23</v>
      </c>
      <c r="N10" s="26">
        <v>16</v>
      </c>
      <c r="O10" s="217" t="s">
        <v>263</v>
      </c>
      <c r="P10" s="217"/>
    </row>
    <row r="11" spans="1:16" ht="13.5" thickBot="1">
      <c r="A11" s="244"/>
      <c r="B11" s="244"/>
      <c r="C11" s="244"/>
      <c r="D11" s="244"/>
      <c r="E11" s="244"/>
      <c r="F11" s="244"/>
      <c r="G11" s="244"/>
      <c r="H11" s="244"/>
      <c r="I11" s="244"/>
      <c r="J11" s="244"/>
      <c r="K11" s="244"/>
      <c r="L11" s="244"/>
      <c r="M11" s="244"/>
      <c r="N11" s="244"/>
      <c r="O11" s="244"/>
      <c r="P11" s="244"/>
    </row>
    <row r="12" spans="1:18" ht="13.5" thickBot="1">
      <c r="A12" s="27" t="s">
        <v>24</v>
      </c>
      <c r="B12" s="27"/>
      <c r="C12" s="28"/>
      <c r="D12" s="27" t="s">
        <v>4</v>
      </c>
      <c r="E12" s="29" t="s">
        <v>5</v>
      </c>
      <c r="F12" s="223" t="s">
        <v>25</v>
      </c>
      <c r="G12" s="224"/>
      <c r="H12" s="224"/>
      <c r="I12" s="224"/>
      <c r="J12" s="224"/>
      <c r="K12" s="225"/>
      <c r="L12" s="30"/>
      <c r="M12" s="30"/>
      <c r="N12" s="30" t="s">
        <v>26</v>
      </c>
      <c r="O12" s="30" t="s">
        <v>6</v>
      </c>
      <c r="P12" s="31" t="s">
        <v>2</v>
      </c>
      <c r="R12" s="112"/>
    </row>
    <row r="13" spans="1:16" ht="12.75">
      <c r="A13" s="32" t="s">
        <v>27</v>
      </c>
      <c r="B13" s="32" t="s">
        <v>28</v>
      </c>
      <c r="C13" s="32" t="s">
        <v>29</v>
      </c>
      <c r="D13" s="32" t="s">
        <v>7</v>
      </c>
      <c r="E13" s="33" t="s">
        <v>8</v>
      </c>
      <c r="F13" s="32" t="s">
        <v>30</v>
      </c>
      <c r="G13" s="27" t="s">
        <v>31</v>
      </c>
      <c r="H13" s="27" t="s">
        <v>32</v>
      </c>
      <c r="I13" s="27" t="s">
        <v>33</v>
      </c>
      <c r="J13" s="27" t="s">
        <v>34</v>
      </c>
      <c r="K13" s="27" t="s">
        <v>35</v>
      </c>
      <c r="L13" s="34" t="s">
        <v>36</v>
      </c>
      <c r="M13" s="27" t="s">
        <v>32</v>
      </c>
      <c r="N13" s="27" t="s">
        <v>33</v>
      </c>
      <c r="O13" s="27" t="s">
        <v>34</v>
      </c>
      <c r="P13" s="27" t="s">
        <v>35</v>
      </c>
    </row>
    <row r="14" spans="1:16" ht="12.75">
      <c r="A14" s="32"/>
      <c r="B14" s="32"/>
      <c r="C14" s="32"/>
      <c r="D14" s="32"/>
      <c r="E14" s="33"/>
      <c r="F14" s="32" t="s">
        <v>37</v>
      </c>
      <c r="G14" s="32" t="s">
        <v>140</v>
      </c>
      <c r="H14" s="32" t="s">
        <v>38</v>
      </c>
      <c r="I14" s="32" t="s">
        <v>39</v>
      </c>
      <c r="J14" s="32" t="s">
        <v>40</v>
      </c>
      <c r="K14" s="32" t="s">
        <v>122</v>
      </c>
      <c r="L14" s="35" t="s">
        <v>41</v>
      </c>
      <c r="M14" s="32" t="s">
        <v>38</v>
      </c>
      <c r="N14" s="32" t="s">
        <v>39</v>
      </c>
      <c r="O14" s="32" t="s">
        <v>40</v>
      </c>
      <c r="P14" s="32" t="s">
        <v>122</v>
      </c>
    </row>
    <row r="15" spans="1:16" ht="13.5" thickBot="1">
      <c r="A15" s="36" t="s">
        <v>9</v>
      </c>
      <c r="B15" s="36"/>
      <c r="C15" s="36"/>
      <c r="D15" s="36"/>
      <c r="E15" s="37"/>
      <c r="F15" s="36" t="s">
        <v>42</v>
      </c>
      <c r="G15" s="36" t="s">
        <v>141</v>
      </c>
      <c r="H15" s="36" t="s">
        <v>122</v>
      </c>
      <c r="I15" s="36" t="s">
        <v>122</v>
      </c>
      <c r="J15" s="36" t="s">
        <v>122</v>
      </c>
      <c r="K15" s="36"/>
      <c r="L15" s="38" t="s">
        <v>42</v>
      </c>
      <c r="M15" s="36" t="s">
        <v>122</v>
      </c>
      <c r="N15" s="36" t="s">
        <v>122</v>
      </c>
      <c r="O15" s="36" t="s">
        <v>122</v>
      </c>
      <c r="P15" s="36"/>
    </row>
    <row r="16" spans="1:16" ht="14.25" customHeight="1" thickBot="1">
      <c r="A16" s="39">
        <v>1</v>
      </c>
      <c r="B16" s="39">
        <v>2</v>
      </c>
      <c r="C16" s="39">
        <v>3</v>
      </c>
      <c r="D16" s="39">
        <v>4</v>
      </c>
      <c r="E16" s="39">
        <v>5</v>
      </c>
      <c r="F16" s="39">
        <v>6</v>
      </c>
      <c r="G16" s="39">
        <v>7</v>
      </c>
      <c r="H16" s="39">
        <v>8</v>
      </c>
      <c r="I16" s="39">
        <v>9</v>
      </c>
      <c r="J16" s="39">
        <v>10</v>
      </c>
      <c r="K16" s="39">
        <v>11</v>
      </c>
      <c r="L16" s="39">
        <v>12</v>
      </c>
      <c r="M16" s="39">
        <v>13</v>
      </c>
      <c r="N16" s="39">
        <v>14</v>
      </c>
      <c r="O16" s="39">
        <v>15</v>
      </c>
      <c r="P16" s="39">
        <v>16</v>
      </c>
    </row>
    <row r="17" spans="1:19" ht="13.5" customHeight="1">
      <c r="A17" s="41">
        <v>1</v>
      </c>
      <c r="B17" s="73" t="s">
        <v>89</v>
      </c>
      <c r="C17" s="17" t="s">
        <v>145</v>
      </c>
      <c r="D17" s="15" t="s">
        <v>1</v>
      </c>
      <c r="E17" s="4">
        <v>12</v>
      </c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S17" s="115"/>
    </row>
    <row r="18" spans="1:19" ht="14.25" customHeight="1">
      <c r="A18" s="41"/>
      <c r="B18" s="73"/>
      <c r="C18" s="17" t="s">
        <v>195</v>
      </c>
      <c r="D18" s="15"/>
      <c r="E18" s="61"/>
      <c r="F18" s="4"/>
      <c r="G18" s="4"/>
      <c r="H18" s="4"/>
      <c r="I18" s="2"/>
      <c r="J18" s="4"/>
      <c r="K18" s="4"/>
      <c r="L18" s="4"/>
      <c r="M18" s="4"/>
      <c r="N18" s="4"/>
      <c r="O18" s="4"/>
      <c r="P18" s="4"/>
      <c r="S18" s="115"/>
    </row>
    <row r="19" spans="1:19" ht="13.5" customHeight="1">
      <c r="A19" s="41">
        <v>2</v>
      </c>
      <c r="B19" s="73" t="s">
        <v>89</v>
      </c>
      <c r="C19" s="17" t="s">
        <v>145</v>
      </c>
      <c r="D19" s="15" t="s">
        <v>1</v>
      </c>
      <c r="E19" s="4">
        <v>18</v>
      </c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S19" s="115"/>
    </row>
    <row r="20" spans="1:19" ht="14.25" customHeight="1">
      <c r="A20" s="41"/>
      <c r="B20" s="73"/>
      <c r="C20" s="17" t="s">
        <v>319</v>
      </c>
      <c r="D20" s="15"/>
      <c r="E20" s="61"/>
      <c r="F20" s="4"/>
      <c r="G20" s="4"/>
      <c r="H20" s="4"/>
      <c r="I20" s="2"/>
      <c r="J20" s="4"/>
      <c r="K20" s="4"/>
      <c r="L20" s="4"/>
      <c r="M20" s="4"/>
      <c r="N20" s="4"/>
      <c r="O20" s="4"/>
      <c r="P20" s="4"/>
      <c r="S20" s="115"/>
    </row>
    <row r="21" spans="1:16" ht="13.5" customHeight="1">
      <c r="A21" s="41">
        <v>3</v>
      </c>
      <c r="B21" s="73" t="s">
        <v>89</v>
      </c>
      <c r="C21" s="17" t="s">
        <v>196</v>
      </c>
      <c r="D21" s="15" t="s">
        <v>1</v>
      </c>
      <c r="E21" s="61">
        <v>228</v>
      </c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</row>
    <row r="22" spans="1:18" ht="14.25" customHeight="1">
      <c r="A22" s="2"/>
      <c r="B22" s="15"/>
      <c r="C22" s="17" t="s">
        <v>197</v>
      </c>
      <c r="D22" s="15"/>
      <c r="E22" s="61"/>
      <c r="F22" s="4"/>
      <c r="G22" s="4"/>
      <c r="H22" s="4"/>
      <c r="I22" s="2"/>
      <c r="J22" s="4"/>
      <c r="K22" s="4"/>
      <c r="L22" s="4"/>
      <c r="M22" s="4"/>
      <c r="N22" s="4"/>
      <c r="O22" s="4"/>
      <c r="P22" s="4"/>
      <c r="R22" s="94"/>
    </row>
    <row r="23" spans="1:16" ht="13.5" customHeight="1">
      <c r="A23" s="41">
        <v>4</v>
      </c>
      <c r="B23" s="73" t="s">
        <v>89</v>
      </c>
      <c r="C23" s="17" t="s">
        <v>196</v>
      </c>
      <c r="D23" s="15" t="s">
        <v>1</v>
      </c>
      <c r="E23" s="4">
        <v>372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</row>
    <row r="24" spans="1:18" ht="14.25" customHeight="1">
      <c r="A24" s="2"/>
      <c r="B24" s="15"/>
      <c r="C24" s="17" t="s">
        <v>199</v>
      </c>
      <c r="D24" s="15"/>
      <c r="E24" s="61"/>
      <c r="F24" s="4"/>
      <c r="G24" s="4"/>
      <c r="H24" s="4"/>
      <c r="I24" s="2"/>
      <c r="J24" s="4"/>
      <c r="K24" s="4"/>
      <c r="L24" s="4"/>
      <c r="M24" s="4"/>
      <c r="N24" s="4"/>
      <c r="O24" s="4"/>
      <c r="P24" s="4"/>
      <c r="R24" s="94"/>
    </row>
    <row r="25" spans="1:16" ht="13.5" customHeight="1">
      <c r="A25" s="41">
        <v>5</v>
      </c>
      <c r="B25" s="73" t="s">
        <v>89</v>
      </c>
      <c r="C25" s="17" t="s">
        <v>196</v>
      </c>
      <c r="D25" s="15" t="s">
        <v>1</v>
      </c>
      <c r="E25" s="61">
        <v>72</v>
      </c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1:18" ht="14.25" customHeight="1">
      <c r="A26" s="2"/>
      <c r="B26" s="15"/>
      <c r="C26" s="17" t="s">
        <v>198</v>
      </c>
      <c r="D26" s="15"/>
      <c r="E26" s="61"/>
      <c r="F26" s="4"/>
      <c r="G26" s="4"/>
      <c r="H26" s="4"/>
      <c r="I26" s="2"/>
      <c r="J26" s="4"/>
      <c r="K26" s="4"/>
      <c r="L26" s="4"/>
      <c r="M26" s="4"/>
      <c r="N26" s="4"/>
      <c r="O26" s="4"/>
      <c r="P26" s="4"/>
      <c r="R26" s="94"/>
    </row>
    <row r="27" spans="1:16" ht="14.25" customHeight="1">
      <c r="A27" s="2">
        <v>6</v>
      </c>
      <c r="B27" s="73" t="s">
        <v>89</v>
      </c>
      <c r="C27" s="17" t="s">
        <v>322</v>
      </c>
      <c r="D27" s="15" t="s">
        <v>12</v>
      </c>
      <c r="E27" s="108">
        <v>1</v>
      </c>
      <c r="F27" s="4"/>
      <c r="G27" s="1"/>
      <c r="H27" s="1"/>
      <c r="I27" s="2"/>
      <c r="J27" s="4"/>
      <c r="K27" s="4"/>
      <c r="L27" s="4"/>
      <c r="M27" s="4"/>
      <c r="N27" s="4"/>
      <c r="O27" s="4"/>
      <c r="P27" s="4"/>
    </row>
    <row r="28" spans="1:16" ht="14.25" customHeight="1">
      <c r="A28" s="2"/>
      <c r="B28" s="73"/>
      <c r="C28" s="17" t="s">
        <v>320</v>
      </c>
      <c r="D28" s="15"/>
      <c r="E28" s="108"/>
      <c r="F28" s="4"/>
      <c r="G28" s="1"/>
      <c r="H28" s="1"/>
      <c r="I28" s="2"/>
      <c r="J28" s="4"/>
      <c r="K28" s="4"/>
      <c r="L28" s="4"/>
      <c r="M28" s="4"/>
      <c r="N28" s="4"/>
      <c r="O28" s="4"/>
      <c r="P28" s="4"/>
    </row>
    <row r="29" spans="1:16" ht="14.25" customHeight="1">
      <c r="A29" s="2">
        <v>7</v>
      </c>
      <c r="B29" s="73" t="s">
        <v>89</v>
      </c>
      <c r="C29" s="17" t="s">
        <v>322</v>
      </c>
      <c r="D29" s="15" t="s">
        <v>12</v>
      </c>
      <c r="E29" s="108">
        <v>1</v>
      </c>
      <c r="F29" s="4"/>
      <c r="G29" s="1"/>
      <c r="H29" s="1"/>
      <c r="I29" s="2"/>
      <c r="J29" s="4"/>
      <c r="K29" s="4"/>
      <c r="L29" s="4"/>
      <c r="M29" s="4"/>
      <c r="N29" s="4"/>
      <c r="O29" s="4"/>
      <c r="P29" s="4"/>
    </row>
    <row r="30" spans="1:16" ht="14.25" customHeight="1">
      <c r="A30" s="2"/>
      <c r="B30" s="73"/>
      <c r="C30" s="17" t="s">
        <v>321</v>
      </c>
      <c r="D30" s="15"/>
      <c r="E30" s="108"/>
      <c r="F30" s="4"/>
      <c r="G30" s="1"/>
      <c r="H30" s="1"/>
      <c r="I30" s="2"/>
      <c r="J30" s="4"/>
      <c r="K30" s="4"/>
      <c r="L30" s="4"/>
      <c r="M30" s="4"/>
      <c r="N30" s="4"/>
      <c r="O30" s="4"/>
      <c r="P30" s="4"/>
    </row>
    <row r="31" spans="1:16" ht="14.25" customHeight="1">
      <c r="A31" s="2">
        <v>8</v>
      </c>
      <c r="B31" s="73" t="s">
        <v>89</v>
      </c>
      <c r="C31" s="17" t="s">
        <v>323</v>
      </c>
      <c r="D31" s="15" t="s">
        <v>67</v>
      </c>
      <c r="E31" s="108">
        <v>2</v>
      </c>
      <c r="F31" s="4"/>
      <c r="G31" s="1"/>
      <c r="H31" s="1"/>
      <c r="I31" s="2"/>
      <c r="J31" s="4"/>
      <c r="K31" s="4"/>
      <c r="L31" s="4"/>
      <c r="M31" s="4"/>
      <c r="N31" s="4"/>
      <c r="O31" s="4"/>
      <c r="P31" s="4"/>
    </row>
    <row r="32" spans="1:16" ht="14.25" customHeight="1">
      <c r="A32" s="2"/>
      <c r="B32" s="73"/>
      <c r="C32" s="103" t="s">
        <v>133</v>
      </c>
      <c r="D32" s="15"/>
      <c r="E32" s="108"/>
      <c r="F32" s="4"/>
      <c r="G32" s="1"/>
      <c r="H32" s="1"/>
      <c r="I32" s="2"/>
      <c r="J32" s="4"/>
      <c r="K32" s="4"/>
      <c r="L32" s="4"/>
      <c r="M32" s="4"/>
      <c r="N32" s="4"/>
      <c r="O32" s="4"/>
      <c r="P32" s="4"/>
    </row>
    <row r="33" spans="1:19" ht="14.25" customHeight="1">
      <c r="A33" s="2"/>
      <c r="B33" s="15"/>
      <c r="C33" s="17" t="s">
        <v>200</v>
      </c>
      <c r="D33" s="15" t="s">
        <v>12</v>
      </c>
      <c r="E33" s="108">
        <v>2</v>
      </c>
      <c r="F33" s="4"/>
      <c r="G33" s="1"/>
      <c r="H33" s="1"/>
      <c r="I33" s="4"/>
      <c r="J33" s="4"/>
      <c r="K33" s="4"/>
      <c r="L33" s="4"/>
      <c r="M33" s="4"/>
      <c r="N33" s="4"/>
      <c r="O33" s="4"/>
      <c r="P33" s="4"/>
      <c r="R33" s="94"/>
      <c r="S33" s="94"/>
    </row>
    <row r="34" spans="1:18" ht="14.25" customHeight="1">
      <c r="A34" s="2"/>
      <c r="B34" s="15"/>
      <c r="C34" s="17" t="s">
        <v>180</v>
      </c>
      <c r="D34" s="15" t="s">
        <v>12</v>
      </c>
      <c r="E34" s="108">
        <v>2</v>
      </c>
      <c r="F34" s="4"/>
      <c r="G34" s="1"/>
      <c r="H34" s="1"/>
      <c r="I34" s="4"/>
      <c r="J34" s="4"/>
      <c r="K34" s="4"/>
      <c r="L34" s="4"/>
      <c r="M34" s="4"/>
      <c r="N34" s="4"/>
      <c r="O34" s="4"/>
      <c r="P34" s="4"/>
      <c r="R34" s="94"/>
    </row>
    <row r="35" spans="1:16" ht="14.25" customHeight="1">
      <c r="A35" s="2"/>
      <c r="B35" s="15"/>
      <c r="C35" s="17" t="s">
        <v>134</v>
      </c>
      <c r="D35" s="15" t="s">
        <v>12</v>
      </c>
      <c r="E35" s="108">
        <v>2</v>
      </c>
      <c r="F35" s="4"/>
      <c r="G35" s="1"/>
      <c r="H35" s="1"/>
      <c r="I35" s="2"/>
      <c r="J35" s="4"/>
      <c r="K35" s="4"/>
      <c r="L35" s="4"/>
      <c r="M35" s="4"/>
      <c r="N35" s="4"/>
      <c r="O35" s="4"/>
      <c r="P35" s="4"/>
    </row>
    <row r="36" spans="1:16" ht="14.25" customHeight="1">
      <c r="A36" s="2">
        <v>9</v>
      </c>
      <c r="B36" s="73" t="s">
        <v>89</v>
      </c>
      <c r="C36" s="17" t="s">
        <v>324</v>
      </c>
      <c r="D36" s="15" t="s">
        <v>67</v>
      </c>
      <c r="E36" s="108">
        <v>2</v>
      </c>
      <c r="F36" s="4"/>
      <c r="G36" s="1"/>
      <c r="H36" s="1"/>
      <c r="I36" s="2"/>
      <c r="J36" s="4"/>
      <c r="K36" s="4"/>
      <c r="L36" s="4"/>
      <c r="M36" s="4"/>
      <c r="N36" s="4"/>
      <c r="O36" s="4"/>
      <c r="P36" s="4"/>
    </row>
    <row r="37" spans="1:16" ht="14.25" customHeight="1">
      <c r="A37" s="2"/>
      <c r="B37" s="73"/>
      <c r="C37" s="103" t="s">
        <v>133</v>
      </c>
      <c r="D37" s="15"/>
      <c r="E37" s="108"/>
      <c r="F37" s="4"/>
      <c r="G37" s="1"/>
      <c r="H37" s="1"/>
      <c r="I37" s="2"/>
      <c r="J37" s="4"/>
      <c r="K37" s="4"/>
      <c r="L37" s="4"/>
      <c r="M37" s="4"/>
      <c r="N37" s="4"/>
      <c r="O37" s="4"/>
      <c r="P37" s="4"/>
    </row>
    <row r="38" spans="1:19" ht="14.25" customHeight="1">
      <c r="A38" s="2"/>
      <c r="B38" s="15"/>
      <c r="C38" s="17" t="s">
        <v>200</v>
      </c>
      <c r="D38" s="15" t="s">
        <v>12</v>
      </c>
      <c r="E38" s="108">
        <v>2</v>
      </c>
      <c r="F38" s="4"/>
      <c r="G38" s="1"/>
      <c r="H38" s="1"/>
      <c r="I38" s="4"/>
      <c r="J38" s="4"/>
      <c r="K38" s="4"/>
      <c r="L38" s="4"/>
      <c r="M38" s="4"/>
      <c r="N38" s="4"/>
      <c r="O38" s="4"/>
      <c r="P38" s="4"/>
      <c r="R38" s="94"/>
      <c r="S38" s="94"/>
    </row>
    <row r="39" spans="1:18" ht="14.25" customHeight="1">
      <c r="A39" s="2"/>
      <c r="B39" s="15"/>
      <c r="C39" s="17" t="s">
        <v>180</v>
      </c>
      <c r="D39" s="15" t="s">
        <v>12</v>
      </c>
      <c r="E39" s="108">
        <v>2</v>
      </c>
      <c r="F39" s="4"/>
      <c r="G39" s="1"/>
      <c r="H39" s="1"/>
      <c r="I39" s="4"/>
      <c r="J39" s="4"/>
      <c r="K39" s="4"/>
      <c r="L39" s="4"/>
      <c r="M39" s="4"/>
      <c r="N39" s="4"/>
      <c r="O39" s="4"/>
      <c r="P39" s="4"/>
      <c r="R39" s="94"/>
    </row>
    <row r="40" spans="1:16" ht="14.25" customHeight="1">
      <c r="A40" s="2"/>
      <c r="B40" s="15"/>
      <c r="C40" s="17" t="s">
        <v>134</v>
      </c>
      <c r="D40" s="15" t="s">
        <v>12</v>
      </c>
      <c r="E40" s="108">
        <v>2</v>
      </c>
      <c r="F40" s="4"/>
      <c r="G40" s="1"/>
      <c r="H40" s="1"/>
      <c r="I40" s="2"/>
      <c r="J40" s="4"/>
      <c r="K40" s="4"/>
      <c r="L40" s="4"/>
      <c r="M40" s="4"/>
      <c r="N40" s="4"/>
      <c r="O40" s="4"/>
      <c r="P40" s="4"/>
    </row>
    <row r="41" spans="1:18" ht="14.25" customHeight="1">
      <c r="A41" s="2">
        <v>10</v>
      </c>
      <c r="B41" s="73" t="s">
        <v>89</v>
      </c>
      <c r="C41" s="17" t="s">
        <v>323</v>
      </c>
      <c r="D41" s="15" t="s">
        <v>67</v>
      </c>
      <c r="E41" s="108">
        <v>4</v>
      </c>
      <c r="F41" s="4"/>
      <c r="G41" s="1"/>
      <c r="H41" s="1"/>
      <c r="I41" s="2"/>
      <c r="J41" s="4"/>
      <c r="K41" s="4"/>
      <c r="L41" s="4"/>
      <c r="M41" s="4"/>
      <c r="N41" s="4"/>
      <c r="O41" s="4"/>
      <c r="P41" s="4"/>
      <c r="R41" s="94"/>
    </row>
    <row r="42" spans="1:16" ht="14.25" customHeight="1">
      <c r="A42" s="2"/>
      <c r="B42" s="73"/>
      <c r="C42" s="103" t="s">
        <v>325</v>
      </c>
      <c r="D42" s="15"/>
      <c r="E42" s="108"/>
      <c r="F42" s="4"/>
      <c r="G42" s="1"/>
      <c r="H42" s="1"/>
      <c r="I42" s="2"/>
      <c r="J42" s="4"/>
      <c r="K42" s="4"/>
      <c r="L42" s="4"/>
      <c r="M42" s="4"/>
      <c r="N42" s="4"/>
      <c r="O42" s="4"/>
      <c r="P42" s="4"/>
    </row>
    <row r="43" spans="1:19" ht="14.25" customHeight="1">
      <c r="A43" s="2"/>
      <c r="B43" s="15"/>
      <c r="C43" s="17" t="s">
        <v>326</v>
      </c>
      <c r="D43" s="15" t="s">
        <v>12</v>
      </c>
      <c r="E43" s="108">
        <v>4</v>
      </c>
      <c r="F43" s="4"/>
      <c r="G43" s="1"/>
      <c r="H43" s="1"/>
      <c r="I43" s="4"/>
      <c r="J43" s="4"/>
      <c r="K43" s="4"/>
      <c r="L43" s="4"/>
      <c r="M43" s="4"/>
      <c r="N43" s="4"/>
      <c r="O43" s="4"/>
      <c r="P43" s="4"/>
      <c r="R43" s="94"/>
      <c r="S43" s="94"/>
    </row>
    <row r="44" spans="1:18" ht="14.25" customHeight="1">
      <c r="A44" s="2"/>
      <c r="B44" s="15"/>
      <c r="C44" s="17" t="s">
        <v>327</v>
      </c>
      <c r="D44" s="15" t="s">
        <v>12</v>
      </c>
      <c r="E44" s="108">
        <v>4</v>
      </c>
      <c r="F44" s="4"/>
      <c r="G44" s="1"/>
      <c r="H44" s="1"/>
      <c r="I44" s="4"/>
      <c r="J44" s="4"/>
      <c r="K44" s="4"/>
      <c r="L44" s="4"/>
      <c r="M44" s="4"/>
      <c r="N44" s="4"/>
      <c r="O44" s="4"/>
      <c r="P44" s="4"/>
      <c r="R44" s="94"/>
    </row>
    <row r="45" spans="1:16" ht="14.25" customHeight="1">
      <c r="A45" s="2"/>
      <c r="B45" s="15"/>
      <c r="C45" s="17" t="s">
        <v>134</v>
      </c>
      <c r="D45" s="15" t="s">
        <v>12</v>
      </c>
      <c r="E45" s="108">
        <v>4</v>
      </c>
      <c r="F45" s="4"/>
      <c r="G45" s="1"/>
      <c r="H45" s="1"/>
      <c r="I45" s="2"/>
      <c r="J45" s="4"/>
      <c r="K45" s="4"/>
      <c r="L45" s="4"/>
      <c r="M45" s="4"/>
      <c r="N45" s="4"/>
      <c r="O45" s="4"/>
      <c r="P45" s="4"/>
    </row>
    <row r="46" spans="1:16" ht="14.25" customHeight="1">
      <c r="A46" s="2">
        <v>11</v>
      </c>
      <c r="B46" s="73" t="s">
        <v>89</v>
      </c>
      <c r="C46" s="17" t="s">
        <v>202</v>
      </c>
      <c r="D46" s="15" t="s">
        <v>67</v>
      </c>
      <c r="E46" s="108">
        <v>2</v>
      </c>
      <c r="F46" s="4"/>
      <c r="G46" s="1"/>
      <c r="H46" s="1"/>
      <c r="I46" s="2"/>
      <c r="J46" s="4"/>
      <c r="K46" s="4"/>
      <c r="L46" s="4"/>
      <c r="M46" s="4"/>
      <c r="N46" s="4"/>
      <c r="O46" s="4"/>
      <c r="P46" s="4"/>
    </row>
    <row r="47" spans="1:16" ht="14.25" customHeight="1">
      <c r="A47" s="2"/>
      <c r="B47" s="73"/>
      <c r="C47" s="103" t="s">
        <v>203</v>
      </c>
      <c r="D47" s="15"/>
      <c r="E47" s="108"/>
      <c r="F47" s="4"/>
      <c r="G47" s="1"/>
      <c r="H47" s="1"/>
      <c r="I47" s="2"/>
      <c r="J47" s="4"/>
      <c r="K47" s="4"/>
      <c r="L47" s="4"/>
      <c r="M47" s="4"/>
      <c r="N47" s="4"/>
      <c r="O47" s="4"/>
      <c r="P47" s="4"/>
    </row>
    <row r="48" spans="1:18" ht="14.25" customHeight="1">
      <c r="A48" s="2"/>
      <c r="B48" s="15"/>
      <c r="C48" s="17" t="s">
        <v>204</v>
      </c>
      <c r="D48" s="15" t="s">
        <v>12</v>
      </c>
      <c r="E48" s="108">
        <v>2</v>
      </c>
      <c r="F48" s="4"/>
      <c r="G48" s="1"/>
      <c r="H48" s="1"/>
      <c r="I48" s="2"/>
      <c r="J48" s="4"/>
      <c r="K48" s="4"/>
      <c r="L48" s="4"/>
      <c r="M48" s="4"/>
      <c r="N48" s="4"/>
      <c r="O48" s="4"/>
      <c r="P48" s="4"/>
      <c r="R48" s="94"/>
    </row>
    <row r="49" spans="1:16" ht="14.25" customHeight="1">
      <c r="A49" s="2"/>
      <c r="B49" s="15"/>
      <c r="C49" s="17" t="s">
        <v>205</v>
      </c>
      <c r="D49" s="15" t="s">
        <v>12</v>
      </c>
      <c r="E49" s="108">
        <v>2</v>
      </c>
      <c r="F49" s="4"/>
      <c r="G49" s="1"/>
      <c r="H49" s="1"/>
      <c r="I49" s="4"/>
      <c r="J49" s="4"/>
      <c r="K49" s="4"/>
      <c r="L49" s="4"/>
      <c r="M49" s="4"/>
      <c r="N49" s="4"/>
      <c r="O49" s="4"/>
      <c r="P49" s="4"/>
    </row>
    <row r="50" spans="1:16" ht="14.25" customHeight="1">
      <c r="A50" s="2"/>
      <c r="B50" s="73"/>
      <c r="C50" s="17" t="s">
        <v>206</v>
      </c>
      <c r="D50" s="15" t="s">
        <v>12</v>
      </c>
      <c r="E50" s="108">
        <v>4</v>
      </c>
      <c r="F50" s="4"/>
      <c r="G50" s="4"/>
      <c r="H50" s="18"/>
      <c r="I50" s="4"/>
      <c r="J50" s="18"/>
      <c r="K50" s="4"/>
      <c r="L50" s="18"/>
      <c r="M50" s="18"/>
      <c r="N50" s="18"/>
      <c r="O50" s="18"/>
      <c r="P50" s="4"/>
    </row>
    <row r="51" spans="1:16" ht="14.25" customHeight="1">
      <c r="A51" s="2"/>
      <c r="B51" s="15"/>
      <c r="C51" s="17" t="s">
        <v>164</v>
      </c>
      <c r="D51" s="15" t="s">
        <v>12</v>
      </c>
      <c r="E51" s="108">
        <v>2</v>
      </c>
      <c r="F51" s="4"/>
      <c r="G51" s="1"/>
      <c r="H51" s="1"/>
      <c r="I51" s="2"/>
      <c r="J51" s="4"/>
      <c r="K51" s="4"/>
      <c r="L51" s="4"/>
      <c r="M51" s="4"/>
      <c r="N51" s="4"/>
      <c r="O51" s="4"/>
      <c r="P51" s="4"/>
    </row>
    <row r="52" spans="1:16" ht="14.25" customHeight="1">
      <c r="A52" s="2">
        <v>12</v>
      </c>
      <c r="B52" s="73" t="s">
        <v>89</v>
      </c>
      <c r="C52" s="17" t="s">
        <v>201</v>
      </c>
      <c r="D52" s="15" t="s">
        <v>67</v>
      </c>
      <c r="E52" s="108">
        <v>8</v>
      </c>
      <c r="F52" s="4"/>
      <c r="G52" s="1"/>
      <c r="H52" s="1"/>
      <c r="I52" s="2"/>
      <c r="J52" s="4"/>
      <c r="K52" s="4"/>
      <c r="L52" s="4"/>
      <c r="M52" s="4"/>
      <c r="N52" s="4"/>
      <c r="O52" s="4"/>
      <c r="P52" s="4"/>
    </row>
    <row r="53" spans="1:16" ht="14.25" customHeight="1">
      <c r="A53" s="2"/>
      <c r="B53" s="73"/>
      <c r="C53" s="103" t="s">
        <v>207</v>
      </c>
      <c r="D53" s="15"/>
      <c r="E53" s="108"/>
      <c r="F53" s="4"/>
      <c r="G53" s="1"/>
      <c r="H53" s="1"/>
      <c r="I53" s="2"/>
      <c r="J53" s="4"/>
      <c r="K53" s="4"/>
      <c r="L53" s="4"/>
      <c r="M53" s="4"/>
      <c r="N53" s="4"/>
      <c r="O53" s="4"/>
      <c r="P53" s="4"/>
    </row>
    <row r="54" spans="1:18" ht="14.25" customHeight="1">
      <c r="A54" s="2"/>
      <c r="B54" s="15"/>
      <c r="C54" s="17" t="s">
        <v>158</v>
      </c>
      <c r="D54" s="15" t="s">
        <v>12</v>
      </c>
      <c r="E54" s="108">
        <v>8</v>
      </c>
      <c r="F54" s="4"/>
      <c r="G54" s="1"/>
      <c r="H54" s="1"/>
      <c r="I54" s="4"/>
      <c r="J54" s="4"/>
      <c r="K54" s="4"/>
      <c r="L54" s="4"/>
      <c r="M54" s="4"/>
      <c r="N54" s="4"/>
      <c r="O54" s="4"/>
      <c r="P54" s="4"/>
      <c r="R54" s="94"/>
    </row>
    <row r="55" spans="1:16" ht="14.25" customHeight="1">
      <c r="A55" s="2"/>
      <c r="B55" s="15"/>
      <c r="C55" s="17" t="s">
        <v>208</v>
      </c>
      <c r="D55" s="15" t="s">
        <v>12</v>
      </c>
      <c r="E55" s="108">
        <v>8</v>
      </c>
      <c r="F55" s="4"/>
      <c r="G55" s="1"/>
      <c r="H55" s="1"/>
      <c r="I55" s="4"/>
      <c r="J55" s="4"/>
      <c r="K55" s="4"/>
      <c r="L55" s="4"/>
      <c r="M55" s="4"/>
      <c r="N55" s="4"/>
      <c r="O55" s="4"/>
      <c r="P55" s="4"/>
    </row>
    <row r="56" spans="1:16" ht="14.25" customHeight="1">
      <c r="A56" s="2"/>
      <c r="B56" s="73"/>
      <c r="C56" s="17" t="s">
        <v>209</v>
      </c>
      <c r="D56" s="15" t="s">
        <v>12</v>
      </c>
      <c r="E56" s="108">
        <v>16</v>
      </c>
      <c r="F56" s="4"/>
      <c r="G56" s="4"/>
      <c r="H56" s="18"/>
      <c r="I56" s="4"/>
      <c r="J56" s="18"/>
      <c r="K56" s="4"/>
      <c r="L56" s="18"/>
      <c r="M56" s="18"/>
      <c r="N56" s="18"/>
      <c r="O56" s="18"/>
      <c r="P56" s="4"/>
    </row>
    <row r="57" spans="1:16" ht="14.25" customHeight="1">
      <c r="A57" s="2"/>
      <c r="B57" s="15"/>
      <c r="C57" s="17" t="s">
        <v>134</v>
      </c>
      <c r="D57" s="15" t="s">
        <v>12</v>
      </c>
      <c r="E57" s="108">
        <v>8</v>
      </c>
      <c r="F57" s="4"/>
      <c r="G57" s="1"/>
      <c r="H57" s="1"/>
      <c r="I57" s="2"/>
      <c r="J57" s="4"/>
      <c r="K57" s="4"/>
      <c r="L57" s="4"/>
      <c r="M57" s="4"/>
      <c r="N57" s="4"/>
      <c r="O57" s="4"/>
      <c r="P57" s="4"/>
    </row>
    <row r="58" spans="1:16" ht="14.25" customHeight="1">
      <c r="A58" s="2">
        <v>13</v>
      </c>
      <c r="B58" s="73" t="s">
        <v>89</v>
      </c>
      <c r="C58" s="17" t="s">
        <v>328</v>
      </c>
      <c r="D58" s="15" t="s">
        <v>67</v>
      </c>
      <c r="E58" s="108">
        <v>1</v>
      </c>
      <c r="F58" s="4"/>
      <c r="G58" s="1"/>
      <c r="H58" s="1"/>
      <c r="I58" s="2"/>
      <c r="J58" s="4"/>
      <c r="K58" s="4"/>
      <c r="L58" s="4"/>
      <c r="M58" s="4"/>
      <c r="N58" s="4"/>
      <c r="O58" s="4"/>
      <c r="P58" s="4"/>
    </row>
    <row r="59" spans="1:16" ht="14.25" customHeight="1">
      <c r="A59" s="2"/>
      <c r="B59" s="73"/>
      <c r="C59" s="103" t="s">
        <v>207</v>
      </c>
      <c r="D59" s="15"/>
      <c r="E59" s="108"/>
      <c r="F59" s="4"/>
      <c r="G59" s="1"/>
      <c r="H59" s="1"/>
      <c r="I59" s="2"/>
      <c r="J59" s="4"/>
      <c r="K59" s="4"/>
      <c r="L59" s="4"/>
      <c r="M59" s="4"/>
      <c r="N59" s="4"/>
      <c r="O59" s="4"/>
      <c r="P59" s="4"/>
    </row>
    <row r="60" spans="1:18" ht="14.25" customHeight="1">
      <c r="A60" s="2"/>
      <c r="B60" s="15"/>
      <c r="C60" s="17" t="s">
        <v>158</v>
      </c>
      <c r="D60" s="15" t="s">
        <v>12</v>
      </c>
      <c r="E60" s="108">
        <v>1</v>
      </c>
      <c r="F60" s="4"/>
      <c r="G60" s="1"/>
      <c r="H60" s="1"/>
      <c r="I60" s="4"/>
      <c r="J60" s="4"/>
      <c r="K60" s="4"/>
      <c r="L60" s="4"/>
      <c r="M60" s="4"/>
      <c r="N60" s="4"/>
      <c r="O60" s="4"/>
      <c r="P60" s="4"/>
      <c r="R60" s="94"/>
    </row>
    <row r="61" spans="1:16" ht="14.25" customHeight="1">
      <c r="A61" s="2"/>
      <c r="B61" s="15"/>
      <c r="C61" s="17" t="s">
        <v>208</v>
      </c>
      <c r="D61" s="15" t="s">
        <v>12</v>
      </c>
      <c r="E61" s="108">
        <v>1</v>
      </c>
      <c r="F61" s="4"/>
      <c r="G61" s="1"/>
      <c r="H61" s="1"/>
      <c r="I61" s="4"/>
      <c r="J61" s="4"/>
      <c r="K61" s="4"/>
      <c r="L61" s="4"/>
      <c r="M61" s="4"/>
      <c r="N61" s="4"/>
      <c r="O61" s="4"/>
      <c r="P61" s="4"/>
    </row>
    <row r="62" spans="1:16" ht="14.25" customHeight="1">
      <c r="A62" s="2"/>
      <c r="B62" s="73"/>
      <c r="C62" s="17" t="s">
        <v>209</v>
      </c>
      <c r="D62" s="15" t="s">
        <v>12</v>
      </c>
      <c r="E62" s="108">
        <v>2</v>
      </c>
      <c r="F62" s="4"/>
      <c r="G62" s="4"/>
      <c r="H62" s="18"/>
      <c r="I62" s="4"/>
      <c r="J62" s="18"/>
      <c r="K62" s="4"/>
      <c r="L62" s="18"/>
      <c r="M62" s="18"/>
      <c r="N62" s="18"/>
      <c r="O62" s="18"/>
      <c r="P62" s="4"/>
    </row>
    <row r="63" spans="1:16" ht="14.25" customHeight="1">
      <c r="A63" s="2"/>
      <c r="B63" s="15"/>
      <c r="C63" s="17" t="s">
        <v>134</v>
      </c>
      <c r="D63" s="15" t="s">
        <v>12</v>
      </c>
      <c r="E63" s="108">
        <v>1</v>
      </c>
      <c r="F63" s="4"/>
      <c r="G63" s="1"/>
      <c r="H63" s="1"/>
      <c r="I63" s="2"/>
      <c r="J63" s="4"/>
      <c r="K63" s="4"/>
      <c r="L63" s="4"/>
      <c r="M63" s="4"/>
      <c r="N63" s="4"/>
      <c r="O63" s="4"/>
      <c r="P63" s="4"/>
    </row>
    <row r="64" spans="1:16" ht="14.25" customHeight="1">
      <c r="A64" s="2">
        <v>14</v>
      </c>
      <c r="B64" s="73" t="s">
        <v>89</v>
      </c>
      <c r="C64" s="17" t="s">
        <v>329</v>
      </c>
      <c r="D64" s="15" t="s">
        <v>67</v>
      </c>
      <c r="E64" s="108">
        <v>1</v>
      </c>
      <c r="F64" s="4"/>
      <c r="G64" s="1"/>
      <c r="H64" s="1"/>
      <c r="I64" s="2"/>
      <c r="J64" s="4"/>
      <c r="K64" s="4"/>
      <c r="L64" s="4"/>
      <c r="M64" s="4"/>
      <c r="N64" s="4"/>
      <c r="O64" s="4"/>
      <c r="P64" s="4"/>
    </row>
    <row r="65" spans="1:16" ht="14.25" customHeight="1">
      <c r="A65" s="2"/>
      <c r="B65" s="73"/>
      <c r="C65" s="103" t="s">
        <v>207</v>
      </c>
      <c r="D65" s="15"/>
      <c r="E65" s="108"/>
      <c r="F65" s="4"/>
      <c r="G65" s="1"/>
      <c r="H65" s="1"/>
      <c r="I65" s="2"/>
      <c r="J65" s="4"/>
      <c r="K65" s="4"/>
      <c r="L65" s="4"/>
      <c r="M65" s="4"/>
      <c r="N65" s="4"/>
      <c r="O65" s="4"/>
      <c r="P65" s="4"/>
    </row>
    <row r="66" spans="1:18" ht="14.25" customHeight="1">
      <c r="A66" s="2"/>
      <c r="B66" s="15"/>
      <c r="C66" s="17" t="s">
        <v>158</v>
      </c>
      <c r="D66" s="15" t="s">
        <v>12</v>
      </c>
      <c r="E66" s="108">
        <v>1</v>
      </c>
      <c r="F66" s="4"/>
      <c r="G66" s="1"/>
      <c r="H66" s="1"/>
      <c r="I66" s="4"/>
      <c r="J66" s="4"/>
      <c r="K66" s="4"/>
      <c r="L66" s="4"/>
      <c r="M66" s="4"/>
      <c r="N66" s="4"/>
      <c r="O66" s="4"/>
      <c r="P66" s="4"/>
      <c r="R66" s="94"/>
    </row>
    <row r="67" spans="1:16" ht="14.25" customHeight="1">
      <c r="A67" s="2"/>
      <c r="B67" s="15"/>
      <c r="C67" s="17" t="s">
        <v>208</v>
      </c>
      <c r="D67" s="15" t="s">
        <v>12</v>
      </c>
      <c r="E67" s="108">
        <v>1</v>
      </c>
      <c r="F67" s="4"/>
      <c r="G67" s="1"/>
      <c r="H67" s="1"/>
      <c r="I67" s="4"/>
      <c r="J67" s="4"/>
      <c r="K67" s="4"/>
      <c r="L67" s="4"/>
      <c r="M67" s="4"/>
      <c r="N67" s="4"/>
      <c r="O67" s="4"/>
      <c r="P67" s="4"/>
    </row>
    <row r="68" spans="1:16" ht="14.25" customHeight="1">
      <c r="A68" s="2"/>
      <c r="B68" s="73"/>
      <c r="C68" s="17" t="s">
        <v>209</v>
      </c>
      <c r="D68" s="15" t="s">
        <v>12</v>
      </c>
      <c r="E68" s="108">
        <v>2</v>
      </c>
      <c r="F68" s="4"/>
      <c r="G68" s="4"/>
      <c r="H68" s="18"/>
      <c r="I68" s="4"/>
      <c r="J68" s="18"/>
      <c r="K68" s="4"/>
      <c r="L68" s="18"/>
      <c r="M68" s="18"/>
      <c r="N68" s="18"/>
      <c r="O68" s="18"/>
      <c r="P68" s="4"/>
    </row>
    <row r="69" spans="1:16" ht="14.25" customHeight="1">
      <c r="A69" s="2"/>
      <c r="B69" s="15"/>
      <c r="C69" s="17" t="s">
        <v>134</v>
      </c>
      <c r="D69" s="15" t="s">
        <v>12</v>
      </c>
      <c r="E69" s="108">
        <v>1</v>
      </c>
      <c r="F69" s="4"/>
      <c r="G69" s="1"/>
      <c r="H69" s="1"/>
      <c r="I69" s="2"/>
      <c r="J69" s="4"/>
      <c r="K69" s="4"/>
      <c r="L69" s="4"/>
      <c r="M69" s="4"/>
      <c r="N69" s="4"/>
      <c r="O69" s="4"/>
      <c r="P69" s="4"/>
    </row>
    <row r="70" spans="1:16" ht="14.25" customHeight="1">
      <c r="A70" s="2">
        <v>15</v>
      </c>
      <c r="B70" s="73" t="s">
        <v>89</v>
      </c>
      <c r="C70" s="17" t="s">
        <v>201</v>
      </c>
      <c r="D70" s="15" t="s">
        <v>67</v>
      </c>
      <c r="E70" s="108">
        <v>3</v>
      </c>
      <c r="F70" s="4"/>
      <c r="G70" s="1"/>
      <c r="H70" s="1"/>
      <c r="I70" s="2"/>
      <c r="J70" s="4"/>
      <c r="K70" s="4"/>
      <c r="L70" s="4"/>
      <c r="M70" s="4"/>
      <c r="N70" s="4"/>
      <c r="O70" s="4"/>
      <c r="P70" s="4"/>
    </row>
    <row r="71" spans="1:16" ht="14.25" customHeight="1">
      <c r="A71" s="2"/>
      <c r="B71" s="73"/>
      <c r="C71" s="103" t="s">
        <v>210</v>
      </c>
      <c r="D71" s="15"/>
      <c r="E71" s="108"/>
      <c r="F71" s="4"/>
      <c r="G71" s="1"/>
      <c r="H71" s="1"/>
      <c r="I71" s="2"/>
      <c r="J71" s="4"/>
      <c r="K71" s="4"/>
      <c r="L71" s="4"/>
      <c r="M71" s="4"/>
      <c r="N71" s="4"/>
      <c r="O71" s="4"/>
      <c r="P71" s="4"/>
    </row>
    <row r="72" spans="1:18" ht="14.25" customHeight="1">
      <c r="A72" s="2"/>
      <c r="B72" s="15"/>
      <c r="C72" s="17" t="s">
        <v>200</v>
      </c>
      <c r="D72" s="15" t="s">
        <v>12</v>
      </c>
      <c r="E72" s="108">
        <v>3</v>
      </c>
      <c r="F72" s="4"/>
      <c r="G72" s="1"/>
      <c r="H72" s="1"/>
      <c r="I72" s="4"/>
      <c r="J72" s="4"/>
      <c r="K72" s="4"/>
      <c r="L72" s="4"/>
      <c r="M72" s="4"/>
      <c r="N72" s="4"/>
      <c r="O72" s="4"/>
      <c r="P72" s="4"/>
      <c r="R72" s="94"/>
    </row>
    <row r="73" spans="1:16" ht="14.25" customHeight="1">
      <c r="A73" s="2"/>
      <c r="B73" s="15"/>
      <c r="C73" s="17" t="s">
        <v>211</v>
      </c>
      <c r="D73" s="15" t="s">
        <v>12</v>
      </c>
      <c r="E73" s="108">
        <v>3</v>
      </c>
      <c r="F73" s="4"/>
      <c r="G73" s="1"/>
      <c r="H73" s="1"/>
      <c r="I73" s="4"/>
      <c r="J73" s="4"/>
      <c r="K73" s="4"/>
      <c r="L73" s="4"/>
      <c r="M73" s="4"/>
      <c r="N73" s="4"/>
      <c r="O73" s="4"/>
      <c r="P73" s="4"/>
    </row>
    <row r="74" spans="1:16" ht="14.25" customHeight="1">
      <c r="A74" s="2"/>
      <c r="B74" s="73"/>
      <c r="C74" s="17" t="s">
        <v>212</v>
      </c>
      <c r="D74" s="15" t="s">
        <v>12</v>
      </c>
      <c r="E74" s="108">
        <v>6</v>
      </c>
      <c r="F74" s="4"/>
      <c r="G74" s="4"/>
      <c r="H74" s="18"/>
      <c r="I74" s="4"/>
      <c r="J74" s="18"/>
      <c r="K74" s="4"/>
      <c r="L74" s="18"/>
      <c r="M74" s="18"/>
      <c r="N74" s="18"/>
      <c r="O74" s="18"/>
      <c r="P74" s="4"/>
    </row>
    <row r="75" spans="1:16" ht="14.25" customHeight="1">
      <c r="A75" s="2"/>
      <c r="B75" s="15"/>
      <c r="C75" s="17" t="s">
        <v>134</v>
      </c>
      <c r="D75" s="15" t="s">
        <v>12</v>
      </c>
      <c r="E75" s="108">
        <v>3</v>
      </c>
      <c r="F75" s="4"/>
      <c r="G75" s="1"/>
      <c r="H75" s="1"/>
      <c r="I75" s="2"/>
      <c r="J75" s="4"/>
      <c r="K75" s="4"/>
      <c r="L75" s="4"/>
      <c r="M75" s="4"/>
      <c r="N75" s="4"/>
      <c r="O75" s="4"/>
      <c r="P75" s="4"/>
    </row>
    <row r="76" spans="1:16" ht="14.25" customHeight="1">
      <c r="A76" s="2">
        <v>16</v>
      </c>
      <c r="B76" s="73" t="s">
        <v>89</v>
      </c>
      <c r="C76" s="17" t="s">
        <v>202</v>
      </c>
      <c r="D76" s="15" t="s">
        <v>67</v>
      </c>
      <c r="E76" s="108">
        <v>1</v>
      </c>
      <c r="F76" s="4"/>
      <c r="G76" s="1"/>
      <c r="H76" s="1"/>
      <c r="I76" s="2"/>
      <c r="J76" s="4"/>
      <c r="K76" s="4"/>
      <c r="L76" s="4"/>
      <c r="M76" s="4"/>
      <c r="N76" s="4"/>
      <c r="O76" s="4"/>
      <c r="P76" s="4"/>
    </row>
    <row r="77" spans="1:16" ht="14.25" customHeight="1">
      <c r="A77" s="2"/>
      <c r="B77" s="73"/>
      <c r="C77" s="103" t="s">
        <v>210</v>
      </c>
      <c r="D77" s="15"/>
      <c r="E77" s="108"/>
      <c r="F77" s="4"/>
      <c r="G77" s="1"/>
      <c r="H77" s="1"/>
      <c r="I77" s="2"/>
      <c r="J77" s="4"/>
      <c r="K77" s="4"/>
      <c r="L77" s="4"/>
      <c r="M77" s="4"/>
      <c r="N77" s="4"/>
      <c r="O77" s="4"/>
      <c r="P77" s="4"/>
    </row>
    <row r="78" spans="1:18" ht="14.25" customHeight="1">
      <c r="A78" s="2"/>
      <c r="B78" s="15"/>
      <c r="C78" s="17" t="s">
        <v>200</v>
      </c>
      <c r="D78" s="15" t="s">
        <v>12</v>
      </c>
      <c r="E78" s="108">
        <v>1</v>
      </c>
      <c r="F78" s="4"/>
      <c r="G78" s="1"/>
      <c r="H78" s="1"/>
      <c r="I78" s="4"/>
      <c r="J78" s="4"/>
      <c r="K78" s="4"/>
      <c r="L78" s="4"/>
      <c r="M78" s="4"/>
      <c r="N78" s="4"/>
      <c r="O78" s="4"/>
      <c r="P78" s="4"/>
      <c r="R78" s="94"/>
    </row>
    <row r="79" spans="1:16" ht="14.25" customHeight="1">
      <c r="A79" s="2"/>
      <c r="B79" s="15"/>
      <c r="C79" s="17" t="s">
        <v>211</v>
      </c>
      <c r="D79" s="15" t="s">
        <v>12</v>
      </c>
      <c r="E79" s="108">
        <v>1</v>
      </c>
      <c r="F79" s="4"/>
      <c r="G79" s="1"/>
      <c r="H79" s="1"/>
      <c r="I79" s="4"/>
      <c r="J79" s="4"/>
      <c r="K79" s="4"/>
      <c r="L79" s="4"/>
      <c r="M79" s="4"/>
      <c r="N79" s="4"/>
      <c r="O79" s="4"/>
      <c r="P79" s="4"/>
    </row>
    <row r="80" spans="1:16" ht="14.25" customHeight="1">
      <c r="A80" s="2"/>
      <c r="B80" s="73"/>
      <c r="C80" s="17" t="s">
        <v>212</v>
      </c>
      <c r="D80" s="15" t="s">
        <v>12</v>
      </c>
      <c r="E80" s="108">
        <v>2</v>
      </c>
      <c r="F80" s="4"/>
      <c r="G80" s="4"/>
      <c r="H80" s="18"/>
      <c r="I80" s="4"/>
      <c r="J80" s="18"/>
      <c r="K80" s="4"/>
      <c r="L80" s="18"/>
      <c r="M80" s="18"/>
      <c r="N80" s="18"/>
      <c r="O80" s="18"/>
      <c r="P80" s="4"/>
    </row>
    <row r="81" spans="1:16" ht="14.25" customHeight="1">
      <c r="A81" s="2"/>
      <c r="B81" s="15"/>
      <c r="C81" s="17" t="s">
        <v>134</v>
      </c>
      <c r="D81" s="15" t="s">
        <v>12</v>
      </c>
      <c r="E81" s="108">
        <v>1</v>
      </c>
      <c r="F81" s="4"/>
      <c r="G81" s="1"/>
      <c r="H81" s="1"/>
      <c r="I81" s="2"/>
      <c r="J81" s="4"/>
      <c r="K81" s="4"/>
      <c r="L81" s="4"/>
      <c r="M81" s="4"/>
      <c r="N81" s="4"/>
      <c r="O81" s="4"/>
      <c r="P81" s="4"/>
    </row>
    <row r="82" spans="1:16" ht="14.25" customHeight="1">
      <c r="A82" s="2">
        <v>17</v>
      </c>
      <c r="B82" s="73" t="s">
        <v>89</v>
      </c>
      <c r="C82" s="17" t="s">
        <v>330</v>
      </c>
      <c r="D82" s="15" t="s">
        <v>67</v>
      </c>
      <c r="E82" s="108">
        <v>1</v>
      </c>
      <c r="F82" s="4"/>
      <c r="G82" s="1"/>
      <c r="H82" s="1"/>
      <c r="I82" s="2"/>
      <c r="J82" s="4"/>
      <c r="K82" s="4"/>
      <c r="L82" s="4"/>
      <c r="M82" s="4"/>
      <c r="N82" s="4"/>
      <c r="O82" s="4"/>
      <c r="P82" s="4"/>
    </row>
    <row r="83" spans="1:16" ht="14.25" customHeight="1">
      <c r="A83" s="2"/>
      <c r="B83" s="73"/>
      <c r="C83" s="103" t="s">
        <v>210</v>
      </c>
      <c r="D83" s="15"/>
      <c r="E83" s="108"/>
      <c r="F83" s="4"/>
      <c r="G83" s="1"/>
      <c r="H83" s="1"/>
      <c r="I83" s="2"/>
      <c r="J83" s="4"/>
      <c r="K83" s="4"/>
      <c r="L83" s="4"/>
      <c r="M83" s="4"/>
      <c r="N83" s="4"/>
      <c r="O83" s="4"/>
      <c r="P83" s="4"/>
    </row>
    <row r="84" spans="1:18" ht="14.25" customHeight="1">
      <c r="A84" s="2"/>
      <c r="B84" s="15"/>
      <c r="C84" s="17" t="s">
        <v>200</v>
      </c>
      <c r="D84" s="15" t="s">
        <v>12</v>
      </c>
      <c r="E84" s="108">
        <v>1</v>
      </c>
      <c r="F84" s="4"/>
      <c r="G84" s="1"/>
      <c r="H84" s="1"/>
      <c r="I84" s="4"/>
      <c r="J84" s="4"/>
      <c r="K84" s="4"/>
      <c r="L84" s="4"/>
      <c r="M84" s="4"/>
      <c r="N84" s="4"/>
      <c r="O84" s="4"/>
      <c r="P84" s="4"/>
      <c r="R84" s="94"/>
    </row>
    <row r="85" spans="1:16" ht="14.25" customHeight="1">
      <c r="A85" s="2"/>
      <c r="B85" s="15"/>
      <c r="C85" s="17" t="s">
        <v>211</v>
      </c>
      <c r="D85" s="15" t="s">
        <v>12</v>
      </c>
      <c r="E85" s="108">
        <v>1</v>
      </c>
      <c r="F85" s="4"/>
      <c r="G85" s="1"/>
      <c r="H85" s="1"/>
      <c r="I85" s="4"/>
      <c r="J85" s="4"/>
      <c r="K85" s="4"/>
      <c r="L85" s="4"/>
      <c r="M85" s="4"/>
      <c r="N85" s="4"/>
      <c r="O85" s="4"/>
      <c r="P85" s="4"/>
    </row>
    <row r="86" spans="1:16" ht="14.25" customHeight="1">
      <c r="A86" s="2"/>
      <c r="B86" s="73"/>
      <c r="C86" s="17" t="s">
        <v>212</v>
      </c>
      <c r="D86" s="15" t="s">
        <v>12</v>
      </c>
      <c r="E86" s="108">
        <v>2</v>
      </c>
      <c r="F86" s="4"/>
      <c r="G86" s="4"/>
      <c r="H86" s="18"/>
      <c r="I86" s="4"/>
      <c r="J86" s="18"/>
      <c r="K86" s="4"/>
      <c r="L86" s="18"/>
      <c r="M86" s="18"/>
      <c r="N86" s="18"/>
      <c r="O86" s="18"/>
      <c r="P86" s="4"/>
    </row>
    <row r="87" spans="1:16" ht="14.25" customHeight="1">
      <c r="A87" s="2"/>
      <c r="B87" s="15"/>
      <c r="C87" s="17" t="s">
        <v>134</v>
      </c>
      <c r="D87" s="15" t="s">
        <v>12</v>
      </c>
      <c r="E87" s="108">
        <v>1</v>
      </c>
      <c r="F87" s="4"/>
      <c r="G87" s="1"/>
      <c r="H87" s="1"/>
      <c r="I87" s="2"/>
      <c r="J87" s="4"/>
      <c r="K87" s="4"/>
      <c r="L87" s="4"/>
      <c r="M87" s="4"/>
      <c r="N87" s="4"/>
      <c r="O87" s="4"/>
      <c r="P87" s="4"/>
    </row>
    <row r="88" spans="1:19" ht="14.25" customHeight="1">
      <c r="A88" s="2">
        <v>18</v>
      </c>
      <c r="B88" s="73" t="s">
        <v>89</v>
      </c>
      <c r="C88" s="17" t="s">
        <v>214</v>
      </c>
      <c r="D88" s="15" t="s">
        <v>12</v>
      </c>
      <c r="E88" s="108">
        <v>2</v>
      </c>
      <c r="F88" s="4"/>
      <c r="G88" s="1"/>
      <c r="H88" s="1"/>
      <c r="I88" s="2"/>
      <c r="J88" s="4"/>
      <c r="K88" s="4"/>
      <c r="L88" s="4"/>
      <c r="M88" s="4"/>
      <c r="N88" s="4"/>
      <c r="O88" s="4"/>
      <c r="P88" s="4"/>
      <c r="S88" s="115"/>
    </row>
    <row r="89" spans="1:19" ht="14.25" customHeight="1">
      <c r="A89" s="2"/>
      <c r="B89" s="73"/>
      <c r="C89" s="103" t="s">
        <v>215</v>
      </c>
      <c r="D89" s="15"/>
      <c r="E89" s="108"/>
      <c r="F89" s="4"/>
      <c r="G89" s="1"/>
      <c r="H89" s="1"/>
      <c r="I89" s="2"/>
      <c r="J89" s="4"/>
      <c r="K89" s="4"/>
      <c r="L89" s="4"/>
      <c r="M89" s="4"/>
      <c r="N89" s="4"/>
      <c r="O89" s="4"/>
      <c r="P89" s="4"/>
      <c r="S89" s="115"/>
    </row>
    <row r="90" spans="1:18" ht="14.25" customHeight="1">
      <c r="A90" s="2">
        <v>19</v>
      </c>
      <c r="B90" s="73" t="s">
        <v>89</v>
      </c>
      <c r="C90" s="17" t="s">
        <v>213</v>
      </c>
      <c r="D90" s="15" t="s">
        <v>67</v>
      </c>
      <c r="E90" s="108">
        <v>1</v>
      </c>
      <c r="F90" s="4"/>
      <c r="G90" s="1"/>
      <c r="H90" s="1"/>
      <c r="I90" s="2"/>
      <c r="J90" s="4"/>
      <c r="K90" s="4"/>
      <c r="L90" s="4"/>
      <c r="M90" s="4"/>
      <c r="N90" s="4"/>
      <c r="O90" s="4"/>
      <c r="P90" s="4"/>
      <c r="R90" s="94"/>
    </row>
    <row r="91" spans="1:16" ht="14.25" customHeight="1">
      <c r="A91" s="2"/>
      <c r="B91" s="73"/>
      <c r="C91" s="17" t="s">
        <v>216</v>
      </c>
      <c r="D91" s="15"/>
      <c r="E91" s="4"/>
      <c r="F91" s="4"/>
      <c r="G91" s="1"/>
      <c r="H91" s="1"/>
      <c r="I91" s="2"/>
      <c r="J91" s="4"/>
      <c r="K91" s="4"/>
      <c r="L91" s="4"/>
      <c r="M91" s="4"/>
      <c r="N91" s="4"/>
      <c r="O91" s="4"/>
      <c r="P91" s="4"/>
    </row>
    <row r="92" spans="1:18" ht="14.25" customHeight="1">
      <c r="A92" s="2"/>
      <c r="B92" s="15"/>
      <c r="C92" s="17" t="s">
        <v>217</v>
      </c>
      <c r="D92" s="15" t="s">
        <v>12</v>
      </c>
      <c r="E92" s="108">
        <v>1</v>
      </c>
      <c r="F92" s="4"/>
      <c r="G92" s="1"/>
      <c r="H92" s="1"/>
      <c r="I92" s="4"/>
      <c r="J92" s="4"/>
      <c r="K92" s="4"/>
      <c r="L92" s="4"/>
      <c r="M92" s="4"/>
      <c r="N92" s="4"/>
      <c r="O92" s="4"/>
      <c r="P92" s="4"/>
      <c r="R92" s="94"/>
    </row>
    <row r="93" spans="1:16" ht="14.25" customHeight="1">
      <c r="A93" s="2"/>
      <c r="B93" s="15"/>
      <c r="C93" s="17" t="s">
        <v>218</v>
      </c>
      <c r="D93" s="15" t="s">
        <v>12</v>
      </c>
      <c r="E93" s="108">
        <v>1</v>
      </c>
      <c r="F93" s="4"/>
      <c r="G93" s="1"/>
      <c r="H93" s="1"/>
      <c r="I93" s="4"/>
      <c r="J93" s="4"/>
      <c r="K93" s="4"/>
      <c r="L93" s="4"/>
      <c r="M93" s="4"/>
      <c r="N93" s="4"/>
      <c r="O93" s="4"/>
      <c r="P93" s="4"/>
    </row>
    <row r="94" spans="1:16" ht="14.25" customHeight="1">
      <c r="A94" s="2"/>
      <c r="B94" s="15"/>
      <c r="C94" s="17" t="s">
        <v>219</v>
      </c>
      <c r="D94" s="15" t="s">
        <v>12</v>
      </c>
      <c r="E94" s="108">
        <v>2</v>
      </c>
      <c r="F94" s="4"/>
      <c r="G94" s="1"/>
      <c r="H94" s="1"/>
      <c r="I94" s="4"/>
      <c r="J94" s="4"/>
      <c r="K94" s="4"/>
      <c r="L94" s="4"/>
      <c r="M94" s="4"/>
      <c r="N94" s="4"/>
      <c r="O94" s="4"/>
      <c r="P94" s="4"/>
    </row>
    <row r="95" spans="1:16" ht="14.25" customHeight="1">
      <c r="A95" s="2"/>
      <c r="B95" s="15"/>
      <c r="C95" s="17" t="s">
        <v>160</v>
      </c>
      <c r="D95" s="15" t="s">
        <v>12</v>
      </c>
      <c r="E95" s="108">
        <v>1</v>
      </c>
      <c r="F95" s="4"/>
      <c r="G95" s="1"/>
      <c r="H95" s="1"/>
      <c r="I95" s="4"/>
      <c r="J95" s="4"/>
      <c r="K95" s="4"/>
      <c r="L95" s="4"/>
      <c r="M95" s="4"/>
      <c r="N95" s="4"/>
      <c r="O95" s="4"/>
      <c r="P95" s="4"/>
    </row>
    <row r="96" spans="1:16" ht="14.25" customHeight="1">
      <c r="A96" s="2"/>
      <c r="B96" s="15"/>
      <c r="C96" s="17" t="s">
        <v>134</v>
      </c>
      <c r="D96" s="15" t="s">
        <v>12</v>
      </c>
      <c r="E96" s="108">
        <v>1</v>
      </c>
      <c r="F96" s="4"/>
      <c r="G96" s="1"/>
      <c r="H96" s="1"/>
      <c r="I96" s="4"/>
      <c r="J96" s="4"/>
      <c r="K96" s="4"/>
      <c r="L96" s="4"/>
      <c r="M96" s="4"/>
      <c r="N96" s="4"/>
      <c r="O96" s="4"/>
      <c r="P96" s="4"/>
    </row>
    <row r="97" spans="1:16" ht="14.25" customHeight="1">
      <c r="A97" s="2"/>
      <c r="B97" s="73"/>
      <c r="C97" s="17" t="s">
        <v>220</v>
      </c>
      <c r="D97" s="15" t="s">
        <v>12</v>
      </c>
      <c r="E97" s="108">
        <v>2</v>
      </c>
      <c r="F97" s="4"/>
      <c r="G97" s="4"/>
      <c r="H97" s="18"/>
      <c r="I97" s="4"/>
      <c r="J97" s="18"/>
      <c r="K97" s="4"/>
      <c r="L97" s="18"/>
      <c r="M97" s="18"/>
      <c r="N97" s="18"/>
      <c r="O97" s="18"/>
      <c r="P97" s="4"/>
    </row>
    <row r="98" spans="1:16" ht="14.25" customHeight="1">
      <c r="A98" s="2"/>
      <c r="B98" s="73"/>
      <c r="C98" s="17" t="s">
        <v>221</v>
      </c>
      <c r="D98" s="15" t="s">
        <v>12</v>
      </c>
      <c r="E98" s="108">
        <v>1</v>
      </c>
      <c r="F98" s="4"/>
      <c r="G98" s="4"/>
      <c r="H98" s="18"/>
      <c r="I98" s="4"/>
      <c r="J98" s="18"/>
      <c r="K98" s="4"/>
      <c r="L98" s="18"/>
      <c r="M98" s="18"/>
      <c r="N98" s="18"/>
      <c r="O98" s="18"/>
      <c r="P98" s="4"/>
    </row>
    <row r="99" spans="1:16" ht="14.25" customHeight="1">
      <c r="A99" s="2">
        <v>20</v>
      </c>
      <c r="B99" s="73" t="s">
        <v>89</v>
      </c>
      <c r="C99" s="17" t="s">
        <v>213</v>
      </c>
      <c r="D99" s="15" t="s">
        <v>67</v>
      </c>
      <c r="E99" s="108">
        <v>1</v>
      </c>
      <c r="F99" s="4"/>
      <c r="G99" s="1"/>
      <c r="H99" s="1"/>
      <c r="I99" s="2"/>
      <c r="J99" s="4"/>
      <c r="K99" s="4"/>
      <c r="L99" s="4"/>
      <c r="M99" s="4"/>
      <c r="N99" s="4"/>
      <c r="O99" s="4"/>
      <c r="P99" s="4"/>
    </row>
    <row r="100" spans="1:16" ht="14.25" customHeight="1">
      <c r="A100" s="2"/>
      <c r="B100" s="73"/>
      <c r="C100" s="17" t="s">
        <v>222</v>
      </c>
      <c r="D100" s="15"/>
      <c r="E100" s="4"/>
      <c r="F100" s="4"/>
      <c r="G100" s="1"/>
      <c r="H100" s="1"/>
      <c r="I100" s="2"/>
      <c r="J100" s="4"/>
      <c r="K100" s="4"/>
      <c r="L100" s="4"/>
      <c r="M100" s="4"/>
      <c r="N100" s="4"/>
      <c r="O100" s="4"/>
      <c r="P100" s="4"/>
    </row>
    <row r="101" spans="1:18" ht="14.25" customHeight="1">
      <c r="A101" s="2"/>
      <c r="B101" s="15"/>
      <c r="C101" s="17" t="s">
        <v>223</v>
      </c>
      <c r="D101" s="15" t="s">
        <v>12</v>
      </c>
      <c r="E101" s="108">
        <v>1</v>
      </c>
      <c r="F101" s="4"/>
      <c r="G101" s="1"/>
      <c r="H101" s="1"/>
      <c r="I101" s="4"/>
      <c r="J101" s="4"/>
      <c r="K101" s="4"/>
      <c r="L101" s="4"/>
      <c r="M101" s="4"/>
      <c r="N101" s="4"/>
      <c r="O101" s="4"/>
      <c r="P101" s="4"/>
      <c r="R101" s="94"/>
    </row>
    <row r="102" spans="1:16" ht="14.25" customHeight="1">
      <c r="A102" s="2"/>
      <c r="B102" s="15"/>
      <c r="C102" s="17" t="s">
        <v>224</v>
      </c>
      <c r="D102" s="15" t="s">
        <v>12</v>
      </c>
      <c r="E102" s="108">
        <v>1</v>
      </c>
      <c r="F102" s="4"/>
      <c r="G102" s="1"/>
      <c r="H102" s="1"/>
      <c r="I102" s="4"/>
      <c r="J102" s="4"/>
      <c r="K102" s="4"/>
      <c r="L102" s="4"/>
      <c r="M102" s="4"/>
      <c r="N102" s="4"/>
      <c r="O102" s="4"/>
      <c r="P102" s="4"/>
    </row>
    <row r="103" spans="1:16" ht="14.25" customHeight="1">
      <c r="A103" s="2"/>
      <c r="B103" s="15"/>
      <c r="C103" s="17" t="s">
        <v>219</v>
      </c>
      <c r="D103" s="15" t="s">
        <v>12</v>
      </c>
      <c r="E103" s="108">
        <v>2</v>
      </c>
      <c r="F103" s="4"/>
      <c r="G103" s="1"/>
      <c r="H103" s="1"/>
      <c r="I103" s="4"/>
      <c r="J103" s="4"/>
      <c r="K103" s="4"/>
      <c r="L103" s="4"/>
      <c r="M103" s="4"/>
      <c r="N103" s="4"/>
      <c r="O103" s="4"/>
      <c r="P103" s="4"/>
    </row>
    <row r="104" spans="1:16" ht="14.25" customHeight="1">
      <c r="A104" s="2"/>
      <c r="B104" s="15"/>
      <c r="C104" s="17" t="s">
        <v>225</v>
      </c>
      <c r="D104" s="15" t="s">
        <v>12</v>
      </c>
      <c r="E104" s="108">
        <v>1</v>
      </c>
      <c r="F104" s="4"/>
      <c r="G104" s="1"/>
      <c r="H104" s="1"/>
      <c r="I104" s="4"/>
      <c r="J104" s="4"/>
      <c r="K104" s="4"/>
      <c r="L104" s="4"/>
      <c r="M104" s="4"/>
      <c r="N104" s="4"/>
      <c r="O104" s="4"/>
      <c r="P104" s="4"/>
    </row>
    <row r="105" spans="1:16" ht="14.25" customHeight="1">
      <c r="A105" s="2"/>
      <c r="B105" s="73"/>
      <c r="C105" s="17" t="s">
        <v>226</v>
      </c>
      <c r="D105" s="15" t="s">
        <v>12</v>
      </c>
      <c r="E105" s="108">
        <v>2</v>
      </c>
      <c r="F105" s="4"/>
      <c r="G105" s="4"/>
      <c r="H105" s="18"/>
      <c r="I105" s="4"/>
      <c r="J105" s="18"/>
      <c r="K105" s="4"/>
      <c r="L105" s="18"/>
      <c r="M105" s="18"/>
      <c r="N105" s="18"/>
      <c r="O105" s="18"/>
      <c r="P105" s="4"/>
    </row>
    <row r="106" spans="1:16" ht="14.25" customHeight="1">
      <c r="A106" s="2"/>
      <c r="B106" s="73"/>
      <c r="C106" s="17" t="s">
        <v>221</v>
      </c>
      <c r="D106" s="15" t="s">
        <v>12</v>
      </c>
      <c r="E106" s="108">
        <v>1</v>
      </c>
      <c r="F106" s="4"/>
      <c r="G106" s="4"/>
      <c r="H106" s="18"/>
      <c r="I106" s="4"/>
      <c r="J106" s="18"/>
      <c r="K106" s="4"/>
      <c r="L106" s="18"/>
      <c r="M106" s="18"/>
      <c r="N106" s="18"/>
      <c r="O106" s="18"/>
      <c r="P106" s="4"/>
    </row>
    <row r="107" spans="1:19" ht="14.25" customHeight="1">
      <c r="A107" s="2">
        <v>21</v>
      </c>
      <c r="B107" s="73" t="s">
        <v>89</v>
      </c>
      <c r="C107" s="17" t="s">
        <v>227</v>
      </c>
      <c r="D107" s="15" t="s">
        <v>12</v>
      </c>
      <c r="E107" s="108">
        <v>1</v>
      </c>
      <c r="F107" s="4"/>
      <c r="G107" s="1"/>
      <c r="H107" s="1"/>
      <c r="I107" s="2"/>
      <c r="J107" s="4"/>
      <c r="K107" s="4"/>
      <c r="L107" s="4"/>
      <c r="M107" s="4"/>
      <c r="N107" s="4"/>
      <c r="O107" s="4"/>
      <c r="P107" s="4"/>
      <c r="S107" s="115"/>
    </row>
    <row r="108" spans="1:19" ht="14.25" customHeight="1">
      <c r="A108" s="2"/>
      <c r="B108" s="73"/>
      <c r="C108" s="103" t="s">
        <v>228</v>
      </c>
      <c r="D108" s="15"/>
      <c r="E108" s="108"/>
      <c r="F108" s="4"/>
      <c r="G108" s="1"/>
      <c r="H108" s="1"/>
      <c r="I108" s="2"/>
      <c r="J108" s="4"/>
      <c r="K108" s="4"/>
      <c r="L108" s="4"/>
      <c r="M108" s="4"/>
      <c r="N108" s="4"/>
      <c r="O108" s="4"/>
      <c r="P108" s="4"/>
      <c r="S108" s="115"/>
    </row>
    <row r="109" spans="1:19" ht="14.25" customHeight="1">
      <c r="A109" s="2">
        <v>22</v>
      </c>
      <c r="B109" s="73" t="s">
        <v>89</v>
      </c>
      <c r="C109" s="17" t="s">
        <v>332</v>
      </c>
      <c r="D109" s="15" t="s">
        <v>67</v>
      </c>
      <c r="E109" s="108">
        <v>1</v>
      </c>
      <c r="F109" s="4"/>
      <c r="G109" s="1"/>
      <c r="H109" s="1"/>
      <c r="I109" s="2"/>
      <c r="J109" s="4"/>
      <c r="K109" s="4"/>
      <c r="L109" s="4"/>
      <c r="M109" s="4"/>
      <c r="N109" s="4"/>
      <c r="O109" s="4"/>
      <c r="P109" s="4"/>
      <c r="S109" s="115"/>
    </row>
    <row r="110" spans="1:19" ht="14.25" customHeight="1">
      <c r="A110" s="2"/>
      <c r="B110" s="73"/>
      <c r="C110" s="103" t="s">
        <v>331</v>
      </c>
      <c r="D110" s="15"/>
      <c r="E110" s="108"/>
      <c r="F110" s="4"/>
      <c r="G110" s="1"/>
      <c r="H110" s="1"/>
      <c r="I110" s="2"/>
      <c r="J110" s="4"/>
      <c r="K110" s="4"/>
      <c r="L110" s="4"/>
      <c r="M110" s="4"/>
      <c r="N110" s="4"/>
      <c r="O110" s="4"/>
      <c r="P110" s="4"/>
      <c r="S110" s="115"/>
    </row>
    <row r="111" spans="1:16" ht="14.25" customHeight="1">
      <c r="A111" s="2">
        <v>23</v>
      </c>
      <c r="B111" s="73" t="s">
        <v>89</v>
      </c>
      <c r="C111" s="17" t="s">
        <v>146</v>
      </c>
      <c r="D111" s="15" t="s">
        <v>67</v>
      </c>
      <c r="E111" s="108">
        <v>10</v>
      </c>
      <c r="F111" s="4"/>
      <c r="G111" s="1"/>
      <c r="H111" s="18"/>
      <c r="I111" s="4"/>
      <c r="J111" s="18"/>
      <c r="K111" s="18"/>
      <c r="L111" s="18"/>
      <c r="M111" s="18"/>
      <c r="N111" s="18"/>
      <c r="O111" s="18"/>
      <c r="P111" s="4"/>
    </row>
    <row r="112" spans="1:16" ht="14.25" customHeight="1">
      <c r="A112" s="2"/>
      <c r="B112" s="73"/>
      <c r="C112" s="17" t="s">
        <v>333</v>
      </c>
      <c r="D112" s="15"/>
      <c r="E112" s="108"/>
      <c r="F112" s="4"/>
      <c r="G112" s="1"/>
      <c r="H112" s="18"/>
      <c r="I112" s="4"/>
      <c r="J112" s="18"/>
      <c r="K112" s="18"/>
      <c r="L112" s="18"/>
      <c r="M112" s="18"/>
      <c r="N112" s="18"/>
      <c r="O112" s="18"/>
      <c r="P112" s="4"/>
    </row>
    <row r="113" spans="1:16" ht="14.25" customHeight="1">
      <c r="A113" s="2"/>
      <c r="B113" s="73"/>
      <c r="C113" s="17" t="s">
        <v>229</v>
      </c>
      <c r="D113" s="15"/>
      <c r="E113" s="108"/>
      <c r="F113" s="4"/>
      <c r="G113" s="1"/>
      <c r="H113" s="18"/>
      <c r="I113" s="4"/>
      <c r="J113" s="18"/>
      <c r="K113" s="18"/>
      <c r="L113" s="18"/>
      <c r="M113" s="18"/>
      <c r="N113" s="18"/>
      <c r="O113" s="18"/>
      <c r="P113" s="4"/>
    </row>
    <row r="114" spans="1:16" ht="14.25" customHeight="1">
      <c r="A114" s="2"/>
      <c r="B114" s="15"/>
      <c r="C114" s="17" t="s">
        <v>137</v>
      </c>
      <c r="D114" s="15" t="s">
        <v>12</v>
      </c>
      <c r="E114" s="108">
        <v>10</v>
      </c>
      <c r="F114" s="4"/>
      <c r="G114" s="1"/>
      <c r="H114" s="1"/>
      <c r="I114" s="4"/>
      <c r="J114" s="4"/>
      <c r="K114" s="18"/>
      <c r="L114" s="18"/>
      <c r="M114" s="18"/>
      <c r="N114" s="18"/>
      <c r="O114" s="18"/>
      <c r="P114" s="4"/>
    </row>
    <row r="115" spans="1:16" ht="14.25" customHeight="1">
      <c r="A115" s="2">
        <v>24</v>
      </c>
      <c r="B115" s="73" t="s">
        <v>89</v>
      </c>
      <c r="C115" s="17" t="s">
        <v>146</v>
      </c>
      <c r="D115" s="15" t="s">
        <v>67</v>
      </c>
      <c r="E115" s="108">
        <v>2</v>
      </c>
      <c r="F115" s="4"/>
      <c r="G115" s="1"/>
      <c r="H115" s="18"/>
      <c r="I115" s="4"/>
      <c r="J115" s="18"/>
      <c r="K115" s="18"/>
      <c r="L115" s="18"/>
      <c r="M115" s="18"/>
      <c r="N115" s="18"/>
      <c r="O115" s="18"/>
      <c r="P115" s="4"/>
    </row>
    <row r="116" spans="1:16" ht="14.25" customHeight="1">
      <c r="A116" s="2"/>
      <c r="B116" s="73"/>
      <c r="C116" s="17" t="s">
        <v>333</v>
      </c>
      <c r="D116" s="15"/>
      <c r="E116" s="108"/>
      <c r="F116" s="4"/>
      <c r="G116" s="1"/>
      <c r="H116" s="18"/>
      <c r="I116" s="4"/>
      <c r="J116" s="18"/>
      <c r="K116" s="18"/>
      <c r="L116" s="18"/>
      <c r="M116" s="18"/>
      <c r="N116" s="18"/>
      <c r="O116" s="18"/>
      <c r="P116" s="4"/>
    </row>
    <row r="117" spans="1:16" ht="14.25" customHeight="1">
      <c r="A117" s="2"/>
      <c r="B117" s="73"/>
      <c r="C117" s="17" t="s">
        <v>334</v>
      </c>
      <c r="D117" s="15"/>
      <c r="E117" s="108"/>
      <c r="F117" s="4"/>
      <c r="G117" s="1"/>
      <c r="H117" s="18"/>
      <c r="I117" s="4"/>
      <c r="J117" s="18"/>
      <c r="K117" s="18"/>
      <c r="L117" s="18"/>
      <c r="M117" s="18"/>
      <c r="N117" s="18"/>
      <c r="O117" s="18"/>
      <c r="P117" s="4"/>
    </row>
    <row r="118" spans="1:16" ht="14.25" customHeight="1">
      <c r="A118" s="2"/>
      <c r="B118" s="15"/>
      <c r="C118" s="17" t="s">
        <v>137</v>
      </c>
      <c r="D118" s="15" t="s">
        <v>12</v>
      </c>
      <c r="E118" s="108">
        <v>2</v>
      </c>
      <c r="F118" s="4"/>
      <c r="G118" s="1"/>
      <c r="H118" s="1"/>
      <c r="I118" s="4"/>
      <c r="J118" s="4"/>
      <c r="K118" s="18"/>
      <c r="L118" s="18"/>
      <c r="M118" s="18"/>
      <c r="N118" s="18"/>
      <c r="O118" s="18"/>
      <c r="P118" s="4"/>
    </row>
    <row r="119" spans="1:16" ht="14.25" customHeight="1">
      <c r="A119" s="2">
        <v>25</v>
      </c>
      <c r="B119" s="73" t="s">
        <v>89</v>
      </c>
      <c r="C119" s="17" t="s">
        <v>146</v>
      </c>
      <c r="D119" s="15" t="s">
        <v>67</v>
      </c>
      <c r="E119" s="108">
        <v>19</v>
      </c>
      <c r="F119" s="4"/>
      <c r="G119" s="1"/>
      <c r="H119" s="18"/>
      <c r="I119" s="4"/>
      <c r="J119" s="18"/>
      <c r="K119" s="18"/>
      <c r="L119" s="18"/>
      <c r="M119" s="18"/>
      <c r="N119" s="18"/>
      <c r="O119" s="18"/>
      <c r="P119" s="4"/>
    </row>
    <row r="120" spans="1:16" ht="14.25" customHeight="1">
      <c r="A120" s="2"/>
      <c r="B120" s="73"/>
      <c r="C120" s="17" t="s">
        <v>159</v>
      </c>
      <c r="D120" s="15"/>
      <c r="E120" s="108"/>
      <c r="F120" s="4"/>
      <c r="G120" s="1"/>
      <c r="H120" s="18"/>
      <c r="I120" s="4"/>
      <c r="J120" s="18"/>
      <c r="K120" s="18"/>
      <c r="L120" s="18"/>
      <c r="M120" s="18"/>
      <c r="N120" s="18"/>
      <c r="O120" s="18"/>
      <c r="P120" s="4"/>
    </row>
    <row r="121" spans="1:16" ht="14.25" customHeight="1">
      <c r="A121" s="2"/>
      <c r="B121" s="73"/>
      <c r="C121" s="17" t="s">
        <v>230</v>
      </c>
      <c r="D121" s="15"/>
      <c r="E121" s="108"/>
      <c r="F121" s="4"/>
      <c r="G121" s="1"/>
      <c r="H121" s="18"/>
      <c r="I121" s="4"/>
      <c r="J121" s="18"/>
      <c r="K121" s="18"/>
      <c r="L121" s="18"/>
      <c r="M121" s="18"/>
      <c r="N121" s="18"/>
      <c r="O121" s="18"/>
      <c r="P121" s="4"/>
    </row>
    <row r="122" spans="1:16" ht="14.25" customHeight="1">
      <c r="A122" s="2"/>
      <c r="B122" s="15"/>
      <c r="C122" s="17" t="s">
        <v>134</v>
      </c>
      <c r="D122" s="15" t="s">
        <v>12</v>
      </c>
      <c r="E122" s="108">
        <v>19</v>
      </c>
      <c r="F122" s="4"/>
      <c r="G122" s="1"/>
      <c r="H122" s="1"/>
      <c r="I122" s="4"/>
      <c r="J122" s="4"/>
      <c r="K122" s="18"/>
      <c r="L122" s="18"/>
      <c r="M122" s="18"/>
      <c r="N122" s="18"/>
      <c r="O122" s="18"/>
      <c r="P122" s="4"/>
    </row>
    <row r="123" spans="1:16" ht="14.25" customHeight="1">
      <c r="A123" s="2">
        <v>26</v>
      </c>
      <c r="B123" s="73" t="s">
        <v>89</v>
      </c>
      <c r="C123" s="17" t="s">
        <v>146</v>
      </c>
      <c r="D123" s="15" t="s">
        <v>67</v>
      </c>
      <c r="E123" s="108">
        <v>34</v>
      </c>
      <c r="F123" s="4"/>
      <c r="G123" s="1"/>
      <c r="H123" s="18"/>
      <c r="I123" s="4"/>
      <c r="J123" s="18"/>
      <c r="K123" s="18"/>
      <c r="L123" s="18"/>
      <c r="M123" s="18"/>
      <c r="N123" s="18"/>
      <c r="O123" s="18"/>
      <c r="P123" s="4"/>
    </row>
    <row r="124" spans="1:16" ht="14.25" customHeight="1">
      <c r="A124" s="2"/>
      <c r="B124" s="73"/>
      <c r="C124" s="17" t="s">
        <v>159</v>
      </c>
      <c r="D124" s="15"/>
      <c r="E124" s="108"/>
      <c r="F124" s="4"/>
      <c r="G124" s="1"/>
      <c r="H124" s="18"/>
      <c r="I124" s="4"/>
      <c r="J124" s="18"/>
      <c r="K124" s="18"/>
      <c r="L124" s="18"/>
      <c r="M124" s="18"/>
      <c r="N124" s="18"/>
      <c r="O124" s="18"/>
      <c r="P124" s="4"/>
    </row>
    <row r="125" spans="1:16" ht="14.25" customHeight="1">
      <c r="A125" s="2"/>
      <c r="B125" s="73"/>
      <c r="C125" s="17" t="s">
        <v>231</v>
      </c>
      <c r="D125" s="15"/>
      <c r="E125" s="108"/>
      <c r="F125" s="4"/>
      <c r="G125" s="1"/>
      <c r="H125" s="18"/>
      <c r="I125" s="4"/>
      <c r="J125" s="18"/>
      <c r="K125" s="18"/>
      <c r="L125" s="18"/>
      <c r="M125" s="18"/>
      <c r="N125" s="18"/>
      <c r="O125" s="18"/>
      <c r="P125" s="4"/>
    </row>
    <row r="126" spans="1:16" ht="14.25" customHeight="1">
      <c r="A126" s="2"/>
      <c r="B126" s="15"/>
      <c r="C126" s="17" t="s">
        <v>160</v>
      </c>
      <c r="D126" s="15" t="s">
        <v>12</v>
      </c>
      <c r="E126" s="108">
        <v>34</v>
      </c>
      <c r="F126" s="4"/>
      <c r="G126" s="1"/>
      <c r="H126" s="1"/>
      <c r="I126" s="4"/>
      <c r="J126" s="4"/>
      <c r="K126" s="18"/>
      <c r="L126" s="18"/>
      <c r="M126" s="18"/>
      <c r="N126" s="18"/>
      <c r="O126" s="18"/>
      <c r="P126" s="4"/>
    </row>
    <row r="127" spans="1:16" ht="14.25" customHeight="1">
      <c r="A127" s="2">
        <v>27</v>
      </c>
      <c r="B127" s="73" t="s">
        <v>89</v>
      </c>
      <c r="C127" s="17" t="s">
        <v>146</v>
      </c>
      <c r="D127" s="15" t="s">
        <v>67</v>
      </c>
      <c r="E127" s="108">
        <v>10</v>
      </c>
      <c r="F127" s="4"/>
      <c r="G127" s="1"/>
      <c r="H127" s="18"/>
      <c r="I127" s="4"/>
      <c r="J127" s="18"/>
      <c r="K127" s="18"/>
      <c r="L127" s="18"/>
      <c r="M127" s="18"/>
      <c r="N127" s="18"/>
      <c r="O127" s="18"/>
      <c r="P127" s="4"/>
    </row>
    <row r="128" spans="1:16" ht="14.25" customHeight="1">
      <c r="A128" s="2"/>
      <c r="B128" s="73"/>
      <c r="C128" s="17" t="s">
        <v>159</v>
      </c>
      <c r="D128" s="15"/>
      <c r="E128" s="108"/>
      <c r="F128" s="4"/>
      <c r="G128" s="1"/>
      <c r="H128" s="18"/>
      <c r="I128" s="4"/>
      <c r="J128" s="18"/>
      <c r="K128" s="18"/>
      <c r="L128" s="18"/>
      <c r="M128" s="18"/>
      <c r="N128" s="18"/>
      <c r="O128" s="18"/>
      <c r="P128" s="4"/>
    </row>
    <row r="129" spans="1:16" ht="14.25" customHeight="1">
      <c r="A129" s="2"/>
      <c r="B129" s="73"/>
      <c r="C129" s="17" t="s">
        <v>232</v>
      </c>
      <c r="D129" s="15"/>
      <c r="E129" s="108"/>
      <c r="F129" s="4"/>
      <c r="G129" s="1"/>
      <c r="H129" s="18"/>
      <c r="I129" s="4"/>
      <c r="J129" s="18"/>
      <c r="K129" s="18"/>
      <c r="L129" s="18"/>
      <c r="M129" s="18"/>
      <c r="N129" s="18"/>
      <c r="O129" s="18"/>
      <c r="P129" s="4"/>
    </row>
    <row r="130" spans="1:16" ht="14.25" customHeight="1">
      <c r="A130" s="2"/>
      <c r="B130" s="15"/>
      <c r="C130" s="17" t="s">
        <v>136</v>
      </c>
      <c r="D130" s="15" t="s">
        <v>12</v>
      </c>
      <c r="E130" s="108">
        <v>10</v>
      </c>
      <c r="F130" s="4"/>
      <c r="G130" s="1"/>
      <c r="H130" s="1"/>
      <c r="I130" s="4"/>
      <c r="J130" s="4"/>
      <c r="K130" s="18"/>
      <c r="L130" s="18"/>
      <c r="M130" s="18"/>
      <c r="N130" s="18"/>
      <c r="O130" s="18"/>
      <c r="P130" s="4"/>
    </row>
    <row r="131" spans="1:19" ht="14.25" customHeight="1">
      <c r="A131" s="2">
        <v>28</v>
      </c>
      <c r="B131" s="73" t="s">
        <v>89</v>
      </c>
      <c r="C131" s="17" t="s">
        <v>335</v>
      </c>
      <c r="D131" s="15" t="s">
        <v>12</v>
      </c>
      <c r="E131" s="108">
        <v>2</v>
      </c>
      <c r="F131" s="4"/>
      <c r="G131" s="1"/>
      <c r="H131" s="18"/>
      <c r="I131" s="4"/>
      <c r="J131" s="18"/>
      <c r="K131" s="18"/>
      <c r="L131" s="18"/>
      <c r="M131" s="18"/>
      <c r="N131" s="18"/>
      <c r="O131" s="18"/>
      <c r="P131" s="4"/>
      <c r="S131" s="115"/>
    </row>
    <row r="132" spans="1:19" ht="14.25" customHeight="1">
      <c r="A132" s="2">
        <v>29</v>
      </c>
      <c r="B132" s="73" t="s">
        <v>89</v>
      </c>
      <c r="C132" s="17" t="s">
        <v>233</v>
      </c>
      <c r="D132" s="15" t="s">
        <v>12</v>
      </c>
      <c r="E132" s="108">
        <v>1</v>
      </c>
      <c r="F132" s="4"/>
      <c r="G132" s="1"/>
      <c r="H132" s="18"/>
      <c r="I132" s="4"/>
      <c r="J132" s="18"/>
      <c r="K132" s="18"/>
      <c r="L132" s="18"/>
      <c r="M132" s="18"/>
      <c r="N132" s="18"/>
      <c r="O132" s="18"/>
      <c r="P132" s="4"/>
      <c r="S132" s="115"/>
    </row>
    <row r="133" spans="1:19" ht="14.25" customHeight="1">
      <c r="A133" s="2">
        <v>30</v>
      </c>
      <c r="B133" s="73" t="s">
        <v>89</v>
      </c>
      <c r="C133" s="17" t="s">
        <v>234</v>
      </c>
      <c r="D133" s="15" t="s">
        <v>12</v>
      </c>
      <c r="E133" s="108">
        <v>1</v>
      </c>
      <c r="F133" s="4"/>
      <c r="G133" s="1"/>
      <c r="H133" s="18"/>
      <c r="I133" s="4"/>
      <c r="J133" s="18"/>
      <c r="K133" s="18"/>
      <c r="L133" s="18"/>
      <c r="M133" s="18"/>
      <c r="N133" s="18"/>
      <c r="O133" s="18"/>
      <c r="P133" s="4"/>
      <c r="S133" s="115"/>
    </row>
    <row r="134" spans="1:19" ht="14.25" customHeight="1">
      <c r="A134" s="2">
        <v>31</v>
      </c>
      <c r="B134" s="73" t="s">
        <v>89</v>
      </c>
      <c r="C134" s="17" t="s">
        <v>336</v>
      </c>
      <c r="D134" s="15" t="s">
        <v>12</v>
      </c>
      <c r="E134" s="108">
        <v>2</v>
      </c>
      <c r="F134" s="4"/>
      <c r="G134" s="1"/>
      <c r="H134" s="18"/>
      <c r="I134" s="4"/>
      <c r="J134" s="18"/>
      <c r="K134" s="18"/>
      <c r="L134" s="18"/>
      <c r="M134" s="18"/>
      <c r="N134" s="18"/>
      <c r="O134" s="18"/>
      <c r="P134" s="4"/>
      <c r="S134" s="115"/>
    </row>
    <row r="135" spans="1:19" ht="14.25" customHeight="1">
      <c r="A135" s="2">
        <v>32</v>
      </c>
      <c r="B135" s="73" t="s">
        <v>89</v>
      </c>
      <c r="C135" s="17" t="s">
        <v>235</v>
      </c>
      <c r="D135" s="15" t="s">
        <v>12</v>
      </c>
      <c r="E135" s="108">
        <v>1</v>
      </c>
      <c r="F135" s="4"/>
      <c r="G135" s="1"/>
      <c r="H135" s="18"/>
      <c r="I135" s="4"/>
      <c r="J135" s="18"/>
      <c r="K135" s="18"/>
      <c r="L135" s="18"/>
      <c r="M135" s="18"/>
      <c r="N135" s="18"/>
      <c r="O135" s="18"/>
      <c r="P135" s="4"/>
      <c r="S135" s="115"/>
    </row>
    <row r="136" spans="1:16" ht="14.25" customHeight="1">
      <c r="A136" s="2">
        <v>33</v>
      </c>
      <c r="B136" s="73" t="s">
        <v>89</v>
      </c>
      <c r="C136" s="17" t="s">
        <v>236</v>
      </c>
      <c r="D136" s="15" t="s">
        <v>82</v>
      </c>
      <c r="E136" s="108">
        <v>1</v>
      </c>
      <c r="F136" s="4"/>
      <c r="G136" s="1"/>
      <c r="H136" s="18"/>
      <c r="I136" s="4"/>
      <c r="J136" s="18"/>
      <c r="K136" s="18"/>
      <c r="L136" s="18"/>
      <c r="M136" s="18"/>
      <c r="N136" s="18"/>
      <c r="O136" s="18"/>
      <c r="P136" s="1"/>
    </row>
    <row r="137" spans="1:16" ht="14.25" customHeight="1">
      <c r="A137" s="2"/>
      <c r="B137" s="73"/>
      <c r="C137" s="17" t="s">
        <v>238</v>
      </c>
      <c r="D137" s="15"/>
      <c r="E137" s="108"/>
      <c r="F137" s="1"/>
      <c r="G137" s="1"/>
      <c r="H137" s="18"/>
      <c r="I137" s="1"/>
      <c r="J137" s="18"/>
      <c r="K137" s="18"/>
      <c r="L137" s="18"/>
      <c r="M137" s="18"/>
      <c r="N137" s="18"/>
      <c r="O137" s="18"/>
      <c r="P137" s="1"/>
    </row>
    <row r="138" spans="1:16" ht="14.25" customHeight="1">
      <c r="A138" s="2">
        <v>34</v>
      </c>
      <c r="B138" s="73" t="s">
        <v>89</v>
      </c>
      <c r="C138" s="17" t="s">
        <v>239</v>
      </c>
      <c r="D138" s="15" t="s">
        <v>82</v>
      </c>
      <c r="E138" s="108">
        <v>1</v>
      </c>
      <c r="F138" s="4"/>
      <c r="G138" s="1"/>
      <c r="H138" s="18"/>
      <c r="I138" s="4"/>
      <c r="J138" s="18"/>
      <c r="K138" s="18"/>
      <c r="L138" s="18"/>
      <c r="M138" s="18"/>
      <c r="N138" s="18"/>
      <c r="O138" s="18"/>
      <c r="P138" s="1"/>
    </row>
    <row r="139" spans="1:16" ht="14.25" customHeight="1">
      <c r="A139" s="2">
        <v>35</v>
      </c>
      <c r="B139" s="73" t="s">
        <v>89</v>
      </c>
      <c r="C139" s="17" t="s">
        <v>236</v>
      </c>
      <c r="D139" s="15" t="s">
        <v>82</v>
      </c>
      <c r="E139" s="108">
        <v>1</v>
      </c>
      <c r="F139" s="4"/>
      <c r="G139" s="1"/>
      <c r="H139" s="18"/>
      <c r="I139" s="4"/>
      <c r="J139" s="18"/>
      <c r="K139" s="18"/>
      <c r="L139" s="18"/>
      <c r="M139" s="18"/>
      <c r="N139" s="18"/>
      <c r="O139" s="18"/>
      <c r="P139" s="1"/>
    </row>
    <row r="140" spans="1:16" ht="14.25" customHeight="1">
      <c r="A140" s="2"/>
      <c r="B140" s="73"/>
      <c r="C140" s="17" t="s">
        <v>237</v>
      </c>
      <c r="D140" s="15"/>
      <c r="E140" s="4"/>
      <c r="F140" s="1"/>
      <c r="G140" s="18"/>
      <c r="H140" s="18"/>
      <c r="I140" s="1"/>
      <c r="J140" s="18"/>
      <c r="K140" s="18"/>
      <c r="L140" s="18"/>
      <c r="M140" s="18"/>
      <c r="N140" s="18"/>
      <c r="O140" s="18"/>
      <c r="P140" s="1"/>
    </row>
    <row r="141" spans="1:19" ht="14.25" customHeight="1">
      <c r="A141" s="2">
        <v>36</v>
      </c>
      <c r="B141" s="73" t="s">
        <v>89</v>
      </c>
      <c r="C141" s="17" t="s">
        <v>337</v>
      </c>
      <c r="D141" s="15" t="s">
        <v>67</v>
      </c>
      <c r="E141" s="108">
        <v>1</v>
      </c>
      <c r="F141" s="4"/>
      <c r="G141" s="1"/>
      <c r="H141" s="1"/>
      <c r="I141" s="2"/>
      <c r="J141" s="4"/>
      <c r="K141" s="4"/>
      <c r="L141" s="4"/>
      <c r="M141" s="4"/>
      <c r="N141" s="4"/>
      <c r="O141" s="4"/>
      <c r="P141" s="4"/>
      <c r="S141" s="115"/>
    </row>
    <row r="142" spans="1:19" ht="14.25" customHeight="1">
      <c r="A142" s="2"/>
      <c r="B142" s="73"/>
      <c r="C142" s="17" t="s">
        <v>338</v>
      </c>
      <c r="D142" s="15" t="s">
        <v>12</v>
      </c>
      <c r="E142" s="108">
        <v>2</v>
      </c>
      <c r="F142" s="4"/>
      <c r="G142" s="1"/>
      <c r="H142" s="1"/>
      <c r="I142" s="4"/>
      <c r="J142" s="4"/>
      <c r="K142" s="4"/>
      <c r="L142" s="4"/>
      <c r="M142" s="4"/>
      <c r="N142" s="4"/>
      <c r="O142" s="4"/>
      <c r="P142" s="4"/>
      <c r="S142" s="115"/>
    </row>
    <row r="143" spans="1:19" ht="14.25" customHeight="1">
      <c r="A143" s="2"/>
      <c r="B143" s="73"/>
      <c r="C143" s="17" t="s">
        <v>339</v>
      </c>
      <c r="D143" s="15" t="s">
        <v>12</v>
      </c>
      <c r="E143" s="108">
        <v>1</v>
      </c>
      <c r="F143" s="4"/>
      <c r="G143" s="1"/>
      <c r="H143" s="1"/>
      <c r="I143" s="2"/>
      <c r="J143" s="4"/>
      <c r="K143" s="4"/>
      <c r="L143" s="4"/>
      <c r="M143" s="4"/>
      <c r="N143" s="4"/>
      <c r="O143" s="4"/>
      <c r="P143" s="4"/>
      <c r="S143" s="115"/>
    </row>
    <row r="144" spans="1:16" ht="14.25" customHeight="1">
      <c r="A144" s="2">
        <v>37</v>
      </c>
      <c r="B144" s="73" t="s">
        <v>89</v>
      </c>
      <c r="C144" s="17" t="s">
        <v>240</v>
      </c>
      <c r="D144" s="15" t="s">
        <v>1</v>
      </c>
      <c r="E144" s="4">
        <v>20</v>
      </c>
      <c r="F144" s="18"/>
      <c r="G144" s="18"/>
      <c r="H144" s="1"/>
      <c r="I144" s="18"/>
      <c r="J144" s="18"/>
      <c r="K144" s="18"/>
      <c r="L144" s="18"/>
      <c r="M144" s="18"/>
      <c r="N144" s="18"/>
      <c r="O144" s="18"/>
      <c r="P144" s="1"/>
    </row>
    <row r="145" spans="1:16" ht="14.25" customHeight="1">
      <c r="A145" s="2"/>
      <c r="B145" s="73"/>
      <c r="C145" s="17" t="s">
        <v>245</v>
      </c>
      <c r="D145" s="15"/>
      <c r="E145" s="4"/>
      <c r="F145" s="1"/>
      <c r="G145" s="1"/>
      <c r="H145" s="1"/>
      <c r="I145" s="1"/>
      <c r="J145" s="128"/>
      <c r="K145" s="18"/>
      <c r="L145" s="18"/>
      <c r="M145" s="18"/>
      <c r="N145" s="18"/>
      <c r="O145" s="18"/>
      <c r="P145" s="1"/>
    </row>
    <row r="146" spans="1:16" ht="14.25" customHeight="1">
      <c r="A146" s="2">
        <v>38</v>
      </c>
      <c r="B146" s="73" t="s">
        <v>89</v>
      </c>
      <c r="C146" s="17" t="s">
        <v>240</v>
      </c>
      <c r="D146" s="15" t="s">
        <v>1</v>
      </c>
      <c r="E146" s="4">
        <v>14</v>
      </c>
      <c r="F146" s="18"/>
      <c r="G146" s="18"/>
      <c r="H146" s="1"/>
      <c r="I146" s="18"/>
      <c r="J146" s="18"/>
      <c r="K146" s="18"/>
      <c r="L146" s="18"/>
      <c r="M146" s="18"/>
      <c r="N146" s="18"/>
      <c r="O146" s="18"/>
      <c r="P146" s="1"/>
    </row>
    <row r="147" spans="1:16" ht="14.25" customHeight="1">
      <c r="A147" s="2"/>
      <c r="B147" s="73"/>
      <c r="C147" s="17" t="s">
        <v>340</v>
      </c>
      <c r="D147" s="15"/>
      <c r="E147" s="4"/>
      <c r="F147" s="1"/>
      <c r="G147" s="1"/>
      <c r="H147" s="1"/>
      <c r="I147" s="1"/>
      <c r="J147" s="128"/>
      <c r="K147" s="18"/>
      <c r="L147" s="18"/>
      <c r="M147" s="18"/>
      <c r="N147" s="18"/>
      <c r="O147" s="18"/>
      <c r="P147" s="1"/>
    </row>
    <row r="148" spans="1:16" ht="14.25" customHeight="1">
      <c r="A148" s="2">
        <v>39</v>
      </c>
      <c r="B148" s="73" t="s">
        <v>89</v>
      </c>
      <c r="C148" s="17" t="s">
        <v>246</v>
      </c>
      <c r="D148" s="15" t="s">
        <v>82</v>
      </c>
      <c r="E148" s="108">
        <v>12</v>
      </c>
      <c r="F148" s="18"/>
      <c r="G148" s="18"/>
      <c r="H148" s="1"/>
      <c r="I148" s="18"/>
      <c r="J148" s="18"/>
      <c r="K148" s="18"/>
      <c r="L148" s="18"/>
      <c r="M148" s="18"/>
      <c r="N148" s="18"/>
      <c r="O148" s="18"/>
      <c r="P148" s="1"/>
    </row>
    <row r="149" spans="1:16" ht="14.25" customHeight="1">
      <c r="A149" s="2">
        <v>40</v>
      </c>
      <c r="B149" s="73" t="s">
        <v>89</v>
      </c>
      <c r="C149" s="17" t="s">
        <v>341</v>
      </c>
      <c r="D149" s="15" t="s">
        <v>82</v>
      </c>
      <c r="E149" s="108">
        <v>6</v>
      </c>
      <c r="F149" s="18"/>
      <c r="G149" s="18"/>
      <c r="H149" s="1"/>
      <c r="I149" s="18"/>
      <c r="J149" s="18"/>
      <c r="K149" s="18"/>
      <c r="L149" s="18"/>
      <c r="M149" s="18"/>
      <c r="N149" s="18"/>
      <c r="O149" s="18"/>
      <c r="P149" s="1"/>
    </row>
    <row r="150" spans="1:19" s="71" customFormat="1" ht="15">
      <c r="A150" s="2">
        <v>41</v>
      </c>
      <c r="B150" s="129" t="s">
        <v>189</v>
      </c>
      <c r="C150" s="7" t="s">
        <v>247</v>
      </c>
      <c r="D150" s="2" t="s">
        <v>3</v>
      </c>
      <c r="E150" s="4">
        <v>8.5</v>
      </c>
      <c r="F150" s="4"/>
      <c r="G150" s="18"/>
      <c r="H150" s="4"/>
      <c r="I150" s="130"/>
      <c r="J150" s="4"/>
      <c r="K150" s="4"/>
      <c r="L150" s="4"/>
      <c r="M150" s="4"/>
      <c r="N150" s="4"/>
      <c r="O150" s="4"/>
      <c r="P150" s="4"/>
      <c r="R150" s="97"/>
      <c r="S150" s="97"/>
    </row>
    <row r="151" spans="1:19" s="71" customFormat="1" ht="15">
      <c r="A151" s="2">
        <v>42</v>
      </c>
      <c r="B151" s="129" t="s">
        <v>189</v>
      </c>
      <c r="C151" s="7" t="s">
        <v>241</v>
      </c>
      <c r="D151" s="2" t="s">
        <v>3</v>
      </c>
      <c r="E151" s="4">
        <v>8.5</v>
      </c>
      <c r="F151" s="4"/>
      <c r="G151" s="18"/>
      <c r="H151" s="4"/>
      <c r="I151" s="130"/>
      <c r="J151" s="4"/>
      <c r="K151" s="4"/>
      <c r="L151" s="4"/>
      <c r="M151" s="4"/>
      <c r="N151" s="4"/>
      <c r="O151" s="4"/>
      <c r="P151" s="4"/>
      <c r="R151" s="97"/>
      <c r="S151" s="97"/>
    </row>
    <row r="152" spans="1:19" s="71" customFormat="1" ht="15">
      <c r="A152" s="2">
        <v>43</v>
      </c>
      <c r="B152" s="129" t="s">
        <v>189</v>
      </c>
      <c r="C152" s="7" t="s">
        <v>242</v>
      </c>
      <c r="D152" s="2" t="s">
        <v>3</v>
      </c>
      <c r="E152" s="4">
        <v>8.5</v>
      </c>
      <c r="F152" s="4"/>
      <c r="G152" s="18"/>
      <c r="H152" s="4"/>
      <c r="I152" s="130"/>
      <c r="J152" s="4"/>
      <c r="K152" s="4"/>
      <c r="L152" s="4"/>
      <c r="M152" s="4"/>
      <c r="N152" s="4"/>
      <c r="O152" s="4"/>
      <c r="P152" s="4"/>
      <c r="R152" s="97"/>
      <c r="S152" s="97"/>
    </row>
    <row r="153" spans="1:16" ht="14.25" customHeight="1">
      <c r="A153" s="2"/>
      <c r="B153" s="73"/>
      <c r="C153" s="17" t="s">
        <v>243</v>
      </c>
      <c r="D153" s="15"/>
      <c r="E153" s="4"/>
      <c r="F153" s="18"/>
      <c r="G153" s="18"/>
      <c r="H153" s="1"/>
      <c r="I153" s="18"/>
      <c r="J153" s="18"/>
      <c r="K153" s="18"/>
      <c r="L153" s="18"/>
      <c r="M153" s="18"/>
      <c r="N153" s="18"/>
      <c r="O153" s="18"/>
      <c r="P153" s="1"/>
    </row>
    <row r="154" spans="1:16" s="71" customFormat="1" ht="12.75">
      <c r="A154" s="2">
        <v>44</v>
      </c>
      <c r="B154" s="129" t="s">
        <v>189</v>
      </c>
      <c r="C154" s="131" t="s">
        <v>244</v>
      </c>
      <c r="D154" s="2" t="s">
        <v>1</v>
      </c>
      <c r="E154" s="4">
        <v>20</v>
      </c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</row>
    <row r="155" spans="1:16" s="71" customFormat="1" ht="12.75">
      <c r="A155" s="2"/>
      <c r="B155" s="129"/>
      <c r="C155" s="131" t="s">
        <v>248</v>
      </c>
      <c r="D155" s="2"/>
      <c r="E155" s="108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</row>
    <row r="156" spans="1:16" s="71" customFormat="1" ht="12.75">
      <c r="A156" s="2">
        <v>45</v>
      </c>
      <c r="B156" s="129" t="s">
        <v>189</v>
      </c>
      <c r="C156" s="131" t="s">
        <v>244</v>
      </c>
      <c r="D156" s="2" t="s">
        <v>1</v>
      </c>
      <c r="E156" s="4">
        <v>14</v>
      </c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</row>
    <row r="157" spans="1:16" s="71" customFormat="1" ht="12.75">
      <c r="A157" s="2"/>
      <c r="B157" s="129"/>
      <c r="C157" s="131" t="s">
        <v>342</v>
      </c>
      <c r="D157" s="2"/>
      <c r="E157" s="108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</row>
    <row r="158" spans="1:16" s="71" customFormat="1" ht="12.75">
      <c r="A158" s="2">
        <v>46</v>
      </c>
      <c r="B158" s="129" t="s">
        <v>189</v>
      </c>
      <c r="C158" s="131" t="s">
        <v>251</v>
      </c>
      <c r="D158" s="2" t="s">
        <v>12</v>
      </c>
      <c r="E158" s="108">
        <v>12</v>
      </c>
      <c r="F158" s="4"/>
      <c r="G158" s="1"/>
      <c r="H158" s="4"/>
      <c r="I158" s="4"/>
      <c r="J158" s="4"/>
      <c r="K158" s="4"/>
      <c r="L158" s="4"/>
      <c r="M158" s="4"/>
      <c r="N158" s="4"/>
      <c r="O158" s="4"/>
      <c r="P158" s="4"/>
    </row>
    <row r="159" spans="1:16" s="71" customFormat="1" ht="12.75">
      <c r="A159" s="2"/>
      <c r="B159" s="129"/>
      <c r="C159" s="131" t="s">
        <v>250</v>
      </c>
      <c r="D159" s="2"/>
      <c r="E159" s="108"/>
      <c r="F159" s="4"/>
      <c r="G159" s="1"/>
      <c r="H159" s="4"/>
      <c r="I159" s="4"/>
      <c r="J159" s="4"/>
      <c r="K159" s="4"/>
      <c r="L159" s="4"/>
      <c r="M159" s="4"/>
      <c r="N159" s="4"/>
      <c r="O159" s="4"/>
      <c r="P159" s="4"/>
    </row>
    <row r="160" spans="1:16" s="71" customFormat="1" ht="12.75">
      <c r="A160" s="2">
        <v>47</v>
      </c>
      <c r="B160" s="129" t="s">
        <v>189</v>
      </c>
      <c r="C160" s="131" t="s">
        <v>343</v>
      </c>
      <c r="D160" s="2" t="s">
        <v>12</v>
      </c>
      <c r="E160" s="108">
        <v>6</v>
      </c>
      <c r="F160" s="4"/>
      <c r="G160" s="1"/>
      <c r="H160" s="4"/>
      <c r="I160" s="4"/>
      <c r="J160" s="4"/>
      <c r="K160" s="4"/>
      <c r="L160" s="4"/>
      <c r="M160" s="4"/>
      <c r="N160" s="4"/>
      <c r="O160" s="4"/>
      <c r="P160" s="4"/>
    </row>
    <row r="161" spans="1:16" s="71" customFormat="1" ht="12.75">
      <c r="A161" s="2"/>
      <c r="B161" s="129"/>
      <c r="C161" s="131" t="s">
        <v>250</v>
      </c>
      <c r="D161" s="2"/>
      <c r="E161" s="108"/>
      <c r="F161" s="4"/>
      <c r="G161" s="1"/>
      <c r="H161" s="4"/>
      <c r="I161" s="4"/>
      <c r="J161" s="4"/>
      <c r="K161" s="4"/>
      <c r="L161" s="4"/>
      <c r="M161" s="4"/>
      <c r="N161" s="4"/>
      <c r="O161" s="4"/>
      <c r="P161" s="4"/>
    </row>
    <row r="162" spans="1:19" s="71" customFormat="1" ht="12.75">
      <c r="A162" s="2">
        <v>48</v>
      </c>
      <c r="B162" s="129" t="s">
        <v>189</v>
      </c>
      <c r="C162" s="7" t="s">
        <v>249</v>
      </c>
      <c r="D162" s="2" t="s">
        <v>3</v>
      </c>
      <c r="E162" s="4">
        <v>18</v>
      </c>
      <c r="F162" s="4"/>
      <c r="G162" s="4"/>
      <c r="H162" s="4"/>
      <c r="I162" s="130"/>
      <c r="J162" s="4"/>
      <c r="K162" s="4"/>
      <c r="L162" s="4"/>
      <c r="M162" s="4"/>
      <c r="N162" s="4"/>
      <c r="O162" s="4"/>
      <c r="P162" s="4"/>
      <c r="R162" s="127"/>
      <c r="S162" s="127"/>
    </row>
    <row r="163" spans="1:16" ht="14.25" customHeight="1">
      <c r="A163" s="2">
        <v>49</v>
      </c>
      <c r="B163" s="73" t="s">
        <v>89</v>
      </c>
      <c r="C163" s="17" t="s">
        <v>135</v>
      </c>
      <c r="D163" s="15" t="s">
        <v>1</v>
      </c>
      <c r="E163" s="4">
        <v>5</v>
      </c>
      <c r="F163" s="16"/>
      <c r="G163" s="4"/>
      <c r="H163" s="16"/>
      <c r="I163" s="16"/>
      <c r="J163" s="16"/>
      <c r="K163" s="1"/>
      <c r="L163" s="18"/>
      <c r="M163" s="16"/>
      <c r="N163" s="16"/>
      <c r="O163" s="16"/>
      <c r="P163" s="1"/>
    </row>
    <row r="164" spans="1:16" ht="14.25" customHeight="1">
      <c r="A164" s="2"/>
      <c r="B164" s="73"/>
      <c r="C164" s="17" t="s">
        <v>169</v>
      </c>
      <c r="D164" s="15"/>
      <c r="E164" s="4"/>
      <c r="F164" s="16"/>
      <c r="G164" s="4"/>
      <c r="H164" s="16"/>
      <c r="I164" s="16"/>
      <c r="J164" s="16"/>
      <c r="K164" s="1"/>
      <c r="L164" s="18"/>
      <c r="M164" s="16"/>
      <c r="N164" s="16"/>
      <c r="O164" s="16"/>
      <c r="P164" s="1"/>
    </row>
    <row r="165" spans="1:16" ht="14.25" customHeight="1">
      <c r="A165" s="2">
        <v>50</v>
      </c>
      <c r="B165" s="73" t="s">
        <v>89</v>
      </c>
      <c r="C165" s="17" t="s">
        <v>135</v>
      </c>
      <c r="D165" s="15" t="s">
        <v>1</v>
      </c>
      <c r="E165" s="4">
        <v>120</v>
      </c>
      <c r="F165" s="16"/>
      <c r="G165" s="16"/>
      <c r="H165" s="16"/>
      <c r="I165" s="16"/>
      <c r="J165" s="16"/>
      <c r="K165" s="1"/>
      <c r="L165" s="18"/>
      <c r="M165" s="16"/>
      <c r="N165" s="16"/>
      <c r="O165" s="16"/>
      <c r="P165" s="1"/>
    </row>
    <row r="166" spans="1:16" ht="14.25" customHeight="1">
      <c r="A166" s="2"/>
      <c r="B166" s="73"/>
      <c r="C166" s="17" t="s">
        <v>165</v>
      </c>
      <c r="D166" s="15"/>
      <c r="E166" s="4"/>
      <c r="F166" s="16"/>
      <c r="G166" s="16"/>
      <c r="H166" s="16"/>
      <c r="I166" s="16"/>
      <c r="J166" s="16"/>
      <c r="K166" s="1"/>
      <c r="L166" s="18"/>
      <c r="M166" s="16"/>
      <c r="N166" s="16"/>
      <c r="O166" s="16"/>
      <c r="P166" s="1"/>
    </row>
    <row r="167" spans="1:16" ht="12.75">
      <c r="A167" s="2">
        <v>51</v>
      </c>
      <c r="B167" s="73" t="s">
        <v>89</v>
      </c>
      <c r="C167" s="17" t="s">
        <v>170</v>
      </c>
      <c r="D167" s="15" t="s">
        <v>82</v>
      </c>
      <c r="E167" s="108">
        <v>3</v>
      </c>
      <c r="F167" s="16"/>
      <c r="G167" s="16"/>
      <c r="H167" s="4"/>
      <c r="I167" s="16"/>
      <c r="J167" s="1"/>
      <c r="K167" s="1"/>
      <c r="L167" s="18"/>
      <c r="M167" s="18"/>
      <c r="N167" s="18"/>
      <c r="O167" s="18"/>
      <c r="P167" s="1"/>
    </row>
    <row r="168" spans="1:16" ht="12.75">
      <c r="A168" s="2">
        <v>52</v>
      </c>
      <c r="B168" s="73" t="s">
        <v>89</v>
      </c>
      <c r="C168" s="17" t="s">
        <v>120</v>
      </c>
      <c r="D168" s="15" t="s">
        <v>82</v>
      </c>
      <c r="E168" s="108">
        <v>3</v>
      </c>
      <c r="F168" s="16"/>
      <c r="G168" s="16"/>
      <c r="H168" s="4"/>
      <c r="I168" s="16"/>
      <c r="J168" s="1"/>
      <c r="K168" s="1"/>
      <c r="L168" s="18"/>
      <c r="M168" s="18"/>
      <c r="N168" s="18"/>
      <c r="O168" s="18"/>
      <c r="P168" s="1"/>
    </row>
    <row r="169" spans="1:16" ht="12.75">
      <c r="A169" s="2">
        <v>53</v>
      </c>
      <c r="B169" s="73" t="s">
        <v>89</v>
      </c>
      <c r="C169" s="17" t="s">
        <v>344</v>
      </c>
      <c r="D169" s="15" t="s">
        <v>1</v>
      </c>
      <c r="E169" s="4">
        <v>10</v>
      </c>
      <c r="F169" s="16"/>
      <c r="G169" s="1"/>
      <c r="H169" s="4"/>
      <c r="I169" s="16"/>
      <c r="J169" s="1"/>
      <c r="K169" s="1"/>
      <c r="L169" s="18"/>
      <c r="M169" s="18"/>
      <c r="N169" s="18"/>
      <c r="O169" s="18"/>
      <c r="P169" s="1"/>
    </row>
    <row r="170" spans="1:16" ht="12.75">
      <c r="A170" s="2">
        <v>54</v>
      </c>
      <c r="B170" s="73" t="s">
        <v>89</v>
      </c>
      <c r="C170" s="17" t="s">
        <v>91</v>
      </c>
      <c r="D170" s="15" t="s">
        <v>12</v>
      </c>
      <c r="E170" s="111">
        <v>2</v>
      </c>
      <c r="F170" s="16"/>
      <c r="G170" s="16"/>
      <c r="H170" s="16"/>
      <c r="I170" s="16"/>
      <c r="J170" s="16"/>
      <c r="K170" s="1"/>
      <c r="L170" s="18"/>
      <c r="M170" s="16"/>
      <c r="N170" s="16"/>
      <c r="O170" s="16"/>
      <c r="P170" s="1"/>
    </row>
    <row r="171" spans="1:16" ht="12.75">
      <c r="A171" s="2">
        <v>55</v>
      </c>
      <c r="B171" s="73" t="s">
        <v>89</v>
      </c>
      <c r="C171" s="7" t="s">
        <v>161</v>
      </c>
      <c r="D171" s="15" t="s">
        <v>12</v>
      </c>
      <c r="E171" s="111">
        <v>16</v>
      </c>
      <c r="F171" s="16"/>
      <c r="G171" s="16"/>
      <c r="H171" s="4"/>
      <c r="I171" s="16"/>
      <c r="J171" s="16"/>
      <c r="K171" s="4"/>
      <c r="L171" s="18"/>
      <c r="M171" s="18"/>
      <c r="N171" s="16"/>
      <c r="O171" s="18"/>
      <c r="P171" s="1"/>
    </row>
    <row r="172" spans="1:16" ht="14.25" customHeight="1">
      <c r="A172" s="2">
        <v>56</v>
      </c>
      <c r="B172" s="73" t="s">
        <v>89</v>
      </c>
      <c r="C172" s="17" t="s">
        <v>103</v>
      </c>
      <c r="D172" s="15" t="s">
        <v>67</v>
      </c>
      <c r="E172" s="111">
        <v>13</v>
      </c>
      <c r="F172" s="16"/>
      <c r="G172" s="16"/>
      <c r="H172" s="16"/>
      <c r="I172" s="16"/>
      <c r="J172" s="16"/>
      <c r="K172" s="1"/>
      <c r="L172" s="16"/>
      <c r="M172" s="14"/>
      <c r="N172" s="1"/>
      <c r="O172" s="16"/>
      <c r="P172" s="1"/>
    </row>
    <row r="173" spans="1:16" ht="12" customHeight="1">
      <c r="A173" s="2">
        <v>57</v>
      </c>
      <c r="B173" s="73" t="s">
        <v>89</v>
      </c>
      <c r="C173" s="17" t="s">
        <v>83</v>
      </c>
      <c r="D173" s="15" t="s">
        <v>67</v>
      </c>
      <c r="E173" s="111">
        <v>2</v>
      </c>
      <c r="F173" s="16"/>
      <c r="G173" s="16"/>
      <c r="H173" s="16"/>
      <c r="I173" s="15"/>
      <c r="J173" s="16"/>
      <c r="K173" s="1"/>
      <c r="L173" s="16"/>
      <c r="M173" s="16"/>
      <c r="N173" s="1"/>
      <c r="O173" s="16"/>
      <c r="P173" s="1"/>
    </row>
    <row r="174" spans="1:16" ht="12.75" customHeight="1">
      <c r="A174" s="2">
        <v>58</v>
      </c>
      <c r="B174" s="73" t="s">
        <v>89</v>
      </c>
      <c r="C174" s="17" t="s">
        <v>124</v>
      </c>
      <c r="D174" s="15" t="s">
        <v>12</v>
      </c>
      <c r="E174" s="111">
        <v>1</v>
      </c>
      <c r="F174" s="16"/>
      <c r="G174" s="16"/>
      <c r="H174" s="16"/>
      <c r="I174" s="16"/>
      <c r="J174" s="16"/>
      <c r="K174" s="1"/>
      <c r="L174" s="16"/>
      <c r="M174" s="14"/>
      <c r="N174" s="1"/>
      <c r="O174" s="16"/>
      <c r="P174" s="1"/>
    </row>
    <row r="175" spans="1:16" ht="12.75" customHeight="1">
      <c r="A175" s="2">
        <v>59</v>
      </c>
      <c r="B175" s="73" t="s">
        <v>89</v>
      </c>
      <c r="C175" s="17" t="s">
        <v>125</v>
      </c>
      <c r="D175" s="15" t="s">
        <v>12</v>
      </c>
      <c r="E175" s="111">
        <v>1</v>
      </c>
      <c r="F175" s="16"/>
      <c r="G175" s="16"/>
      <c r="H175" s="16"/>
      <c r="I175" s="16"/>
      <c r="J175" s="16"/>
      <c r="K175" s="1"/>
      <c r="L175" s="16"/>
      <c r="M175" s="14"/>
      <c r="N175" s="1"/>
      <c r="O175" s="16"/>
      <c r="P175" s="1"/>
    </row>
    <row r="176" spans="1:16" ht="12.75" customHeight="1">
      <c r="A176" s="2">
        <v>60</v>
      </c>
      <c r="B176" s="73" t="s">
        <v>89</v>
      </c>
      <c r="C176" s="17" t="s">
        <v>123</v>
      </c>
      <c r="D176" s="15" t="s">
        <v>12</v>
      </c>
      <c r="E176" s="111">
        <v>10</v>
      </c>
      <c r="F176" s="16"/>
      <c r="G176" s="16"/>
      <c r="H176" s="16"/>
      <c r="I176" s="16"/>
      <c r="J176" s="16"/>
      <c r="K176" s="1"/>
      <c r="L176" s="16"/>
      <c r="M176" s="14"/>
      <c r="N176" s="1"/>
      <c r="O176" s="16"/>
      <c r="P176" s="1"/>
    </row>
    <row r="177" spans="1:18" ht="12.75">
      <c r="A177" s="2">
        <v>61</v>
      </c>
      <c r="B177" s="73" t="s">
        <v>89</v>
      </c>
      <c r="C177" s="17" t="s">
        <v>162</v>
      </c>
      <c r="D177" s="15" t="s">
        <v>12</v>
      </c>
      <c r="E177" s="111">
        <v>4</v>
      </c>
      <c r="F177" s="16"/>
      <c r="G177" s="16"/>
      <c r="H177" s="4"/>
      <c r="I177" s="4"/>
      <c r="J177" s="16"/>
      <c r="K177" s="4"/>
      <c r="L177" s="18"/>
      <c r="M177" s="18"/>
      <c r="N177" s="1"/>
      <c r="O177" s="18"/>
      <c r="P177" s="18"/>
      <c r="R177" s="94"/>
    </row>
    <row r="178" spans="1:18" ht="12.75">
      <c r="A178" s="2"/>
      <c r="B178" s="73"/>
      <c r="C178" s="17" t="s">
        <v>345</v>
      </c>
      <c r="D178" s="15"/>
      <c r="E178" s="111"/>
      <c r="F178" s="16"/>
      <c r="G178" s="16"/>
      <c r="H178" s="4"/>
      <c r="I178" s="4"/>
      <c r="J178" s="16"/>
      <c r="K178" s="1"/>
      <c r="L178" s="18"/>
      <c r="M178" s="18"/>
      <c r="N178" s="1"/>
      <c r="O178" s="18"/>
      <c r="P178" s="18"/>
      <c r="R178" s="94"/>
    </row>
    <row r="179" spans="1:18" ht="12.75">
      <c r="A179" s="2">
        <v>62</v>
      </c>
      <c r="B179" s="73" t="s">
        <v>89</v>
      </c>
      <c r="C179" s="17" t="s">
        <v>347</v>
      </c>
      <c r="D179" s="15" t="s">
        <v>12</v>
      </c>
      <c r="E179" s="111">
        <v>2</v>
      </c>
      <c r="F179" s="16"/>
      <c r="G179" s="4"/>
      <c r="H179" s="4"/>
      <c r="I179" s="4"/>
      <c r="J179" s="16"/>
      <c r="K179" s="4"/>
      <c r="L179" s="18"/>
      <c r="M179" s="18"/>
      <c r="N179" s="1"/>
      <c r="O179" s="18"/>
      <c r="P179" s="18"/>
      <c r="R179" s="94"/>
    </row>
    <row r="180" spans="1:18" ht="12.75">
      <c r="A180" s="2"/>
      <c r="B180" s="15"/>
      <c r="C180" s="17" t="s">
        <v>348</v>
      </c>
      <c r="D180" s="15"/>
      <c r="E180" s="16"/>
      <c r="F180" s="16"/>
      <c r="G180" s="4"/>
      <c r="H180" s="16"/>
      <c r="I180" s="4"/>
      <c r="J180" s="18"/>
      <c r="K180" s="1"/>
      <c r="L180" s="18"/>
      <c r="M180" s="18"/>
      <c r="N180" s="1"/>
      <c r="O180" s="18"/>
      <c r="P180" s="1"/>
      <c r="R180" s="94"/>
    </row>
    <row r="181" spans="1:18" ht="12.75">
      <c r="A181" s="2"/>
      <c r="B181" s="73"/>
      <c r="C181" s="17" t="s">
        <v>349</v>
      </c>
      <c r="D181" s="15"/>
      <c r="E181" s="16"/>
      <c r="F181" s="16"/>
      <c r="G181" s="4"/>
      <c r="H181" s="16"/>
      <c r="I181" s="4"/>
      <c r="J181" s="18"/>
      <c r="K181" s="1"/>
      <c r="L181" s="18"/>
      <c r="M181" s="18"/>
      <c r="N181" s="1"/>
      <c r="O181" s="18"/>
      <c r="P181" s="1"/>
      <c r="R181" s="94"/>
    </row>
    <row r="182" spans="1:18" ht="12.75">
      <c r="A182" s="2">
        <v>63</v>
      </c>
      <c r="B182" s="73" t="s">
        <v>89</v>
      </c>
      <c r="C182" s="17" t="s">
        <v>346</v>
      </c>
      <c r="D182" s="15" t="s">
        <v>12</v>
      </c>
      <c r="E182" s="111">
        <v>4</v>
      </c>
      <c r="F182" s="16"/>
      <c r="G182" s="4"/>
      <c r="H182" s="4"/>
      <c r="I182" s="4"/>
      <c r="J182" s="16"/>
      <c r="K182" s="4"/>
      <c r="L182" s="18"/>
      <c r="M182" s="18"/>
      <c r="N182" s="1"/>
      <c r="O182" s="18"/>
      <c r="P182" s="18"/>
      <c r="R182" s="94"/>
    </row>
    <row r="183" spans="1:18" ht="12.75">
      <c r="A183" s="2"/>
      <c r="B183" s="73"/>
      <c r="C183" s="17" t="s">
        <v>350</v>
      </c>
      <c r="D183" s="15"/>
      <c r="E183" s="111"/>
      <c r="F183" s="16"/>
      <c r="G183" s="1"/>
      <c r="H183" s="4"/>
      <c r="I183" s="4"/>
      <c r="J183" s="16"/>
      <c r="K183" s="1"/>
      <c r="L183" s="18"/>
      <c r="M183" s="18"/>
      <c r="N183" s="1"/>
      <c r="O183" s="18"/>
      <c r="P183" s="18"/>
      <c r="R183" s="94"/>
    </row>
    <row r="184" spans="1:18" ht="12.75">
      <c r="A184" s="2">
        <v>64</v>
      </c>
      <c r="B184" s="73" t="s">
        <v>89</v>
      </c>
      <c r="C184" s="17" t="s">
        <v>346</v>
      </c>
      <c r="D184" s="15" t="s">
        <v>12</v>
      </c>
      <c r="E184" s="111">
        <v>2</v>
      </c>
      <c r="F184" s="16"/>
      <c r="G184" s="4"/>
      <c r="H184" s="4"/>
      <c r="I184" s="4"/>
      <c r="J184" s="16"/>
      <c r="K184" s="4"/>
      <c r="L184" s="18"/>
      <c r="M184" s="18"/>
      <c r="N184" s="1"/>
      <c r="O184" s="18"/>
      <c r="P184" s="18"/>
      <c r="R184" s="94"/>
    </row>
    <row r="185" spans="1:18" ht="12.75">
      <c r="A185" s="2"/>
      <c r="B185" s="73"/>
      <c r="C185" s="17" t="s">
        <v>351</v>
      </c>
      <c r="D185" s="15"/>
      <c r="E185" s="111"/>
      <c r="F185" s="16"/>
      <c r="G185" s="1"/>
      <c r="H185" s="4"/>
      <c r="I185" s="4"/>
      <c r="J185" s="16"/>
      <c r="K185" s="1"/>
      <c r="L185" s="18"/>
      <c r="M185" s="18"/>
      <c r="N185" s="1"/>
      <c r="O185" s="18"/>
      <c r="P185" s="18"/>
      <c r="R185" s="94"/>
    </row>
    <row r="186" spans="1:16" ht="12.75">
      <c r="A186" s="2">
        <v>65</v>
      </c>
      <c r="B186" s="73" t="s">
        <v>89</v>
      </c>
      <c r="C186" s="17" t="s">
        <v>107</v>
      </c>
      <c r="D186" s="15" t="s">
        <v>12</v>
      </c>
      <c r="E186" s="111">
        <v>75</v>
      </c>
      <c r="F186" s="16"/>
      <c r="G186" s="16"/>
      <c r="H186" s="16"/>
      <c r="I186" s="15"/>
      <c r="J186" s="16"/>
      <c r="K186" s="1"/>
      <c r="L186" s="16"/>
      <c r="M186" s="16"/>
      <c r="N186" s="18"/>
      <c r="O186" s="16"/>
      <c r="P186" s="1"/>
    </row>
    <row r="187" spans="1:16" ht="12.75">
      <c r="A187" s="2"/>
      <c r="B187" s="73"/>
      <c r="C187" s="17" t="s">
        <v>109</v>
      </c>
      <c r="D187" s="15"/>
      <c r="E187" s="16"/>
      <c r="F187" s="16"/>
      <c r="G187" s="16"/>
      <c r="H187" s="16"/>
      <c r="I187" s="15"/>
      <c r="J187" s="16"/>
      <c r="K187" s="1"/>
      <c r="L187" s="16"/>
      <c r="M187" s="16"/>
      <c r="N187" s="18"/>
      <c r="O187" s="16"/>
      <c r="P187" s="1"/>
    </row>
    <row r="188" spans="1:16" ht="12.75">
      <c r="A188" s="2">
        <v>66</v>
      </c>
      <c r="B188" s="73" t="s">
        <v>89</v>
      </c>
      <c r="C188" s="17" t="s">
        <v>105</v>
      </c>
      <c r="D188" s="15" t="s">
        <v>1</v>
      </c>
      <c r="E188" s="75">
        <v>702</v>
      </c>
      <c r="F188" s="16"/>
      <c r="G188" s="16"/>
      <c r="H188" s="16"/>
      <c r="I188" s="16"/>
      <c r="J188" s="16"/>
      <c r="K188" s="1"/>
      <c r="L188" s="16"/>
      <c r="M188" s="16"/>
      <c r="N188" s="18"/>
      <c r="O188" s="16"/>
      <c r="P188" s="1"/>
    </row>
    <row r="189" spans="1:16" ht="12.75">
      <c r="A189" s="2"/>
      <c r="B189" s="73"/>
      <c r="C189" s="17" t="s">
        <v>106</v>
      </c>
      <c r="D189" s="15"/>
      <c r="E189" s="75"/>
      <c r="F189" s="16"/>
      <c r="G189" s="16"/>
      <c r="H189" s="16"/>
      <c r="I189" s="15"/>
      <c r="J189" s="16"/>
      <c r="K189" s="1"/>
      <c r="L189" s="16"/>
      <c r="M189" s="16"/>
      <c r="N189" s="18"/>
      <c r="O189" s="16"/>
      <c r="P189" s="1"/>
    </row>
    <row r="190" spans="1:16" ht="12.75">
      <c r="A190" s="2">
        <v>67</v>
      </c>
      <c r="B190" s="73" t="s">
        <v>89</v>
      </c>
      <c r="C190" s="7" t="s">
        <v>80</v>
      </c>
      <c r="D190" s="15" t="s">
        <v>1</v>
      </c>
      <c r="E190" s="75">
        <v>702</v>
      </c>
      <c r="F190" s="16"/>
      <c r="G190" s="16"/>
      <c r="H190" s="16"/>
      <c r="I190" s="16"/>
      <c r="J190" s="16"/>
      <c r="K190" s="1"/>
      <c r="L190" s="16"/>
      <c r="M190" s="16"/>
      <c r="N190" s="18"/>
      <c r="O190" s="16"/>
      <c r="P190" s="1"/>
    </row>
    <row r="191" spans="1:19" ht="12.75">
      <c r="A191" s="2"/>
      <c r="B191" s="73"/>
      <c r="C191" s="17" t="s">
        <v>81</v>
      </c>
      <c r="D191" s="15"/>
      <c r="E191" s="16"/>
      <c r="F191" s="16"/>
      <c r="G191" s="16"/>
      <c r="H191" s="16"/>
      <c r="I191" s="15"/>
      <c r="J191" s="16"/>
      <c r="K191" s="1"/>
      <c r="L191" s="16"/>
      <c r="M191" s="16"/>
      <c r="N191" s="1"/>
      <c r="O191" s="16"/>
      <c r="P191" s="1"/>
      <c r="S191" s="94"/>
    </row>
    <row r="192" spans="1:16" ht="12.75">
      <c r="A192" s="2">
        <v>68</v>
      </c>
      <c r="B192" s="73" t="s">
        <v>89</v>
      </c>
      <c r="C192" s="7" t="s">
        <v>121</v>
      </c>
      <c r="D192" s="15" t="s">
        <v>12</v>
      </c>
      <c r="E192" s="111">
        <v>2</v>
      </c>
      <c r="F192" s="16"/>
      <c r="G192" s="16"/>
      <c r="H192" s="4"/>
      <c r="I192" s="16"/>
      <c r="J192" s="18"/>
      <c r="K192" s="4"/>
      <c r="L192" s="18"/>
      <c r="M192" s="18"/>
      <c r="N192" s="18"/>
      <c r="O192" s="18"/>
      <c r="P192" s="18"/>
    </row>
    <row r="193" spans="1:16" ht="12.75">
      <c r="A193" s="2"/>
      <c r="B193" s="15"/>
      <c r="C193" s="7" t="s">
        <v>252</v>
      </c>
      <c r="D193" s="15"/>
      <c r="E193" s="111"/>
      <c r="F193" s="16"/>
      <c r="G193" s="16"/>
      <c r="H193" s="4"/>
      <c r="I193" s="16"/>
      <c r="J193" s="18"/>
      <c r="K193" s="4"/>
      <c r="L193" s="18"/>
      <c r="M193" s="18"/>
      <c r="N193" s="18"/>
      <c r="O193" s="18"/>
      <c r="P193" s="18"/>
    </row>
    <row r="194" spans="1:16" ht="12.75">
      <c r="A194" s="2"/>
      <c r="B194" s="73"/>
      <c r="C194" s="7" t="s">
        <v>171</v>
      </c>
      <c r="D194" s="15"/>
      <c r="E194" s="111"/>
      <c r="F194" s="16"/>
      <c r="G194" s="16"/>
      <c r="H194" s="1"/>
      <c r="I194" s="16"/>
      <c r="J194" s="18"/>
      <c r="K194" s="1"/>
      <c r="L194" s="18"/>
      <c r="M194" s="18"/>
      <c r="N194" s="18"/>
      <c r="O194" s="18"/>
      <c r="P194" s="18"/>
    </row>
    <row r="195" spans="1:16" ht="12.75">
      <c r="A195" s="2">
        <v>69</v>
      </c>
      <c r="B195" s="73" t="s">
        <v>89</v>
      </c>
      <c r="C195" s="7" t="s">
        <v>166</v>
      </c>
      <c r="D195" s="15" t="s">
        <v>12</v>
      </c>
      <c r="E195" s="111">
        <v>2</v>
      </c>
      <c r="F195" s="16"/>
      <c r="G195" s="1"/>
      <c r="H195" s="4"/>
      <c r="I195" s="16"/>
      <c r="J195" s="18"/>
      <c r="K195" s="4"/>
      <c r="L195" s="18"/>
      <c r="M195" s="18"/>
      <c r="N195" s="18"/>
      <c r="O195" s="18"/>
      <c r="P195" s="18"/>
    </row>
    <row r="196" spans="1:16" ht="12.75">
      <c r="A196" s="2"/>
      <c r="B196" s="73"/>
      <c r="C196" s="7" t="s">
        <v>167</v>
      </c>
      <c r="D196" s="15"/>
      <c r="E196" s="111"/>
      <c r="F196" s="16"/>
      <c r="G196" s="1"/>
      <c r="H196" s="4"/>
      <c r="I196" s="16"/>
      <c r="J196" s="18"/>
      <c r="K196" s="4"/>
      <c r="L196" s="18"/>
      <c r="M196" s="18"/>
      <c r="N196" s="18"/>
      <c r="O196" s="18"/>
      <c r="P196" s="18"/>
    </row>
    <row r="197" spans="1:16" ht="12.75">
      <c r="A197" s="2"/>
      <c r="B197" s="15"/>
      <c r="C197" s="7" t="s">
        <v>255</v>
      </c>
      <c r="D197" s="15"/>
      <c r="E197" s="111"/>
      <c r="F197" s="16"/>
      <c r="G197" s="1"/>
      <c r="H197" s="4"/>
      <c r="I197" s="16"/>
      <c r="J197" s="18"/>
      <c r="K197" s="4"/>
      <c r="L197" s="18"/>
      <c r="M197" s="18"/>
      <c r="N197" s="18"/>
      <c r="O197" s="18"/>
      <c r="P197" s="18"/>
    </row>
    <row r="198" spans="1:16" ht="12.75">
      <c r="A198" s="2">
        <v>70</v>
      </c>
      <c r="B198" s="73" t="s">
        <v>89</v>
      </c>
      <c r="C198" s="7" t="s">
        <v>121</v>
      </c>
      <c r="D198" s="15" t="s">
        <v>12</v>
      </c>
      <c r="E198" s="111">
        <v>2</v>
      </c>
      <c r="F198" s="16"/>
      <c r="G198" s="16"/>
      <c r="H198" s="4"/>
      <c r="I198" s="16"/>
      <c r="J198" s="18"/>
      <c r="K198" s="4"/>
      <c r="L198" s="18"/>
      <c r="M198" s="18"/>
      <c r="N198" s="18"/>
      <c r="O198" s="18"/>
      <c r="P198" s="18"/>
    </row>
    <row r="199" spans="1:16" ht="12.75">
      <c r="A199" s="2"/>
      <c r="B199" s="15"/>
      <c r="C199" s="7" t="s">
        <v>253</v>
      </c>
      <c r="D199" s="15"/>
      <c r="E199" s="111"/>
      <c r="F199" s="16"/>
      <c r="G199" s="16"/>
      <c r="H199" s="4"/>
      <c r="I199" s="16"/>
      <c r="J199" s="18"/>
      <c r="K199" s="4"/>
      <c r="L199" s="18"/>
      <c r="M199" s="18"/>
      <c r="N199" s="18"/>
      <c r="O199" s="18"/>
      <c r="P199" s="18"/>
    </row>
    <row r="200" spans="1:16" ht="12.75">
      <c r="A200" s="2"/>
      <c r="B200" s="73"/>
      <c r="C200" s="7" t="s">
        <v>254</v>
      </c>
      <c r="D200" s="15"/>
      <c r="E200" s="111"/>
      <c r="F200" s="16"/>
      <c r="G200" s="16"/>
      <c r="H200" s="1"/>
      <c r="I200" s="16"/>
      <c r="J200" s="18"/>
      <c r="K200" s="1"/>
      <c r="L200" s="18"/>
      <c r="M200" s="18"/>
      <c r="N200" s="18"/>
      <c r="O200" s="18"/>
      <c r="P200" s="18"/>
    </row>
    <row r="201" spans="1:16" ht="12.75">
      <c r="A201" s="2">
        <v>71</v>
      </c>
      <c r="B201" s="73" t="s">
        <v>89</v>
      </c>
      <c r="C201" s="7" t="s">
        <v>257</v>
      </c>
      <c r="D201" s="15" t="s">
        <v>12</v>
      </c>
      <c r="E201" s="111">
        <v>2</v>
      </c>
      <c r="F201" s="16"/>
      <c r="G201" s="1"/>
      <c r="H201" s="4"/>
      <c r="I201" s="16"/>
      <c r="J201" s="18"/>
      <c r="K201" s="4"/>
      <c r="L201" s="18"/>
      <c r="M201" s="18"/>
      <c r="N201" s="18"/>
      <c r="O201" s="18"/>
      <c r="P201" s="18"/>
    </row>
    <row r="202" spans="1:16" ht="12.75">
      <c r="A202" s="2">
        <v>72</v>
      </c>
      <c r="B202" s="73" t="s">
        <v>89</v>
      </c>
      <c r="C202" s="7" t="s">
        <v>256</v>
      </c>
      <c r="D202" s="15" t="s">
        <v>12</v>
      </c>
      <c r="E202" s="111">
        <v>4</v>
      </c>
      <c r="F202" s="16"/>
      <c r="G202" s="1"/>
      <c r="H202" s="4"/>
      <c r="I202" s="16"/>
      <c r="J202" s="18"/>
      <c r="K202" s="4"/>
      <c r="L202" s="18"/>
      <c r="M202" s="18"/>
      <c r="N202" s="18"/>
      <c r="O202" s="18"/>
      <c r="P202" s="18"/>
    </row>
    <row r="203" spans="1:18" ht="12.75">
      <c r="A203" s="2">
        <v>73</v>
      </c>
      <c r="B203" s="73" t="s">
        <v>89</v>
      </c>
      <c r="C203" s="7" t="s">
        <v>108</v>
      </c>
      <c r="D203" s="15" t="s">
        <v>67</v>
      </c>
      <c r="E203" s="111">
        <v>1</v>
      </c>
      <c r="F203" s="16"/>
      <c r="G203" s="1"/>
      <c r="H203" s="4"/>
      <c r="I203" s="16"/>
      <c r="J203" s="16"/>
      <c r="K203" s="4"/>
      <c r="L203" s="18"/>
      <c r="M203" s="18"/>
      <c r="N203" s="18"/>
      <c r="O203" s="18"/>
      <c r="P203" s="18"/>
      <c r="R203" s="94"/>
    </row>
    <row r="204" spans="1:16" ht="12.75">
      <c r="A204" s="2"/>
      <c r="B204" s="59"/>
      <c r="C204" s="13" t="s">
        <v>10</v>
      </c>
      <c r="D204" s="13" t="s">
        <v>122</v>
      </c>
      <c r="E204" s="13"/>
      <c r="F204" s="60"/>
      <c r="G204" s="60"/>
      <c r="H204" s="5"/>
      <c r="I204" s="60"/>
      <c r="J204" s="5"/>
      <c r="K204" s="5"/>
      <c r="L204" s="93"/>
      <c r="M204" s="93"/>
      <c r="N204" s="93"/>
      <c r="O204" s="93"/>
      <c r="P204" s="93"/>
    </row>
    <row r="205" spans="1:16" ht="12.75">
      <c r="A205" s="2"/>
      <c r="B205" s="2"/>
      <c r="C205" s="214" t="s">
        <v>352</v>
      </c>
      <c r="D205" s="215"/>
      <c r="E205" s="215"/>
      <c r="F205" s="215"/>
      <c r="G205" s="215"/>
      <c r="H205" s="215"/>
      <c r="I205" s="215"/>
      <c r="J205" s="215"/>
      <c r="K205" s="216"/>
      <c r="L205" s="4"/>
      <c r="M205" s="4"/>
      <c r="N205" s="16"/>
      <c r="O205" s="3"/>
      <c r="P205" s="2"/>
    </row>
    <row r="206" spans="1:16" ht="12.75">
      <c r="A206" s="2"/>
      <c r="B206" s="2"/>
      <c r="C206" s="248" t="s">
        <v>11</v>
      </c>
      <c r="D206" s="248"/>
      <c r="E206" s="248"/>
      <c r="F206" s="248"/>
      <c r="G206" s="248"/>
      <c r="H206" s="248"/>
      <c r="I206" s="248"/>
      <c r="J206" s="248"/>
      <c r="K206" s="248"/>
      <c r="L206" s="14"/>
      <c r="M206" s="14"/>
      <c r="N206" s="14"/>
      <c r="O206" s="14"/>
      <c r="P206" s="14"/>
    </row>
    <row r="207" spans="1:18" s="71" customFormat="1" ht="12.75">
      <c r="A207" s="229"/>
      <c r="B207" s="230"/>
      <c r="C207" s="230"/>
      <c r="D207" s="230"/>
      <c r="E207" s="230"/>
      <c r="F207" s="230"/>
      <c r="G207" s="230"/>
      <c r="H207" s="230"/>
      <c r="I207" s="230"/>
      <c r="J207" s="230"/>
      <c r="K207" s="230"/>
      <c r="L207" s="230"/>
      <c r="M207" s="123" t="s">
        <v>150</v>
      </c>
      <c r="N207" s="107"/>
      <c r="O207" s="107"/>
      <c r="P207" s="107"/>
      <c r="R207" s="106"/>
    </row>
    <row r="208" spans="1:16" ht="13.5" customHeight="1">
      <c r="A208" s="192"/>
      <c r="B208" s="192"/>
      <c r="C208" s="192"/>
      <c r="D208" s="192"/>
      <c r="E208" s="192"/>
      <c r="F208" s="192"/>
      <c r="G208" s="192"/>
      <c r="H208" s="192"/>
      <c r="I208" s="192"/>
      <c r="J208" s="192"/>
      <c r="K208" s="192"/>
      <c r="L208" s="192"/>
      <c r="M208" s="192"/>
      <c r="N208" s="192"/>
      <c r="O208" s="192"/>
      <c r="P208" s="192"/>
    </row>
    <row r="210" spans="1:16" ht="12.75">
      <c r="A210" s="22"/>
      <c r="B210" s="71"/>
      <c r="C210" s="71"/>
      <c r="D210" s="71"/>
      <c r="E210" s="71"/>
      <c r="F210" s="71"/>
      <c r="G210" s="71"/>
      <c r="H210" s="71"/>
      <c r="I210" s="71"/>
      <c r="J210" s="71"/>
      <c r="K210" s="71"/>
      <c r="L210" s="71"/>
      <c r="M210" s="71"/>
      <c r="N210" s="71"/>
      <c r="O210" s="71"/>
      <c r="P210" s="71"/>
    </row>
  </sheetData>
  <sheetProtection/>
  <mergeCells count="26">
    <mergeCell ref="A207:L207"/>
    <mergeCell ref="A10:I10"/>
    <mergeCell ref="A5:B5"/>
    <mergeCell ref="C5:P5"/>
    <mergeCell ref="A1:P1"/>
    <mergeCell ref="A4:P4"/>
    <mergeCell ref="A2:P2"/>
    <mergeCell ref="A3:P3"/>
    <mergeCell ref="J10:K10"/>
    <mergeCell ref="O10:P10"/>
    <mergeCell ref="A208:P208"/>
    <mergeCell ref="M9:N9"/>
    <mergeCell ref="C205:K205"/>
    <mergeCell ref="C206:K206"/>
    <mergeCell ref="A11:P11"/>
    <mergeCell ref="F12:K12"/>
    <mergeCell ref="A9:B9"/>
    <mergeCell ref="D9:E9"/>
    <mergeCell ref="F9:H9"/>
    <mergeCell ref="I9:L9"/>
    <mergeCell ref="A6:B6"/>
    <mergeCell ref="C6:P6"/>
    <mergeCell ref="A8:B8"/>
    <mergeCell ref="C8:P8"/>
    <mergeCell ref="A7:B7"/>
    <mergeCell ref="C7:P7"/>
  </mergeCells>
  <printOptions gridLines="1"/>
  <pageMargins left="0.13" right="0.29" top="0.51" bottom="0.53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37"/>
  <sheetViews>
    <sheetView zoomScalePageLayoutView="0" workbookViewId="0" topLeftCell="A1">
      <selection activeCell="M9" sqref="M9:N9"/>
    </sheetView>
  </sheetViews>
  <sheetFormatPr defaultColWidth="9.00390625" defaultRowHeight="12.75"/>
  <cols>
    <col min="1" max="1" width="6.625" style="0" customWidth="1"/>
    <col min="2" max="2" width="8.00390625" style="0" customWidth="1"/>
    <col min="3" max="3" width="35.625" style="0" customWidth="1"/>
    <col min="4" max="4" width="5.625" style="0" customWidth="1"/>
    <col min="5" max="5" width="6.375" style="0" customWidth="1"/>
    <col min="6" max="6" width="6.125" style="0" customWidth="1"/>
    <col min="7" max="7" width="6.625" style="0" customWidth="1"/>
    <col min="8" max="8" width="6.375" style="0" customWidth="1"/>
    <col min="9" max="9" width="6.875" style="0" customWidth="1"/>
    <col min="10" max="10" width="6.00390625" style="0" customWidth="1"/>
    <col min="11" max="11" width="6.875" style="0" customWidth="1"/>
    <col min="12" max="12" width="8.125" style="0" customWidth="1"/>
    <col min="13" max="13" width="8.375" style="0" customWidth="1"/>
    <col min="15" max="15" width="8.125" style="0" customWidth="1"/>
    <col min="16" max="16" width="9.25390625" style="0" customWidth="1"/>
  </cols>
  <sheetData>
    <row r="1" spans="1:16" s="8" customFormat="1" ht="21" customHeight="1">
      <c r="A1" s="246" t="s">
        <v>178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</row>
    <row r="2" spans="1:16" s="72" customFormat="1" ht="17.25" customHeight="1">
      <c r="A2" s="234" t="s">
        <v>88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</row>
    <row r="3" spans="1:16" s="72" customFormat="1" ht="12.75">
      <c r="A3" s="219" t="s">
        <v>14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</row>
    <row r="4" spans="1:16" s="72" customFormat="1" ht="12.75">
      <c r="A4" s="192"/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</row>
    <row r="5" spans="1:16" s="72" customFormat="1" ht="14.25" customHeight="1">
      <c r="A5" s="189" t="s">
        <v>15</v>
      </c>
      <c r="B5" s="189"/>
      <c r="C5" s="217" t="s">
        <v>190</v>
      </c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</row>
    <row r="6" spans="1:16" s="72" customFormat="1" ht="14.25" customHeight="1">
      <c r="A6" s="189" t="s">
        <v>16</v>
      </c>
      <c r="B6" s="189"/>
      <c r="C6" s="217" t="s">
        <v>190</v>
      </c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217"/>
      <c r="O6" s="217"/>
      <c r="P6" s="217"/>
    </row>
    <row r="7" spans="1:16" s="72" customFormat="1" ht="14.25" customHeight="1">
      <c r="A7" s="189" t="s">
        <v>17</v>
      </c>
      <c r="B7" s="189"/>
      <c r="C7" s="217" t="s">
        <v>183</v>
      </c>
      <c r="D7" s="217"/>
      <c r="E7" s="217"/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7"/>
    </row>
    <row r="8" spans="1:16" s="72" customFormat="1" ht="14.25" customHeight="1">
      <c r="A8" s="189" t="s">
        <v>18</v>
      </c>
      <c r="B8" s="189"/>
      <c r="C8" s="220" t="s">
        <v>184</v>
      </c>
      <c r="D8" s="221"/>
      <c r="E8" s="221"/>
      <c r="F8" s="221"/>
      <c r="G8" s="221"/>
      <c r="H8" s="221"/>
      <c r="I8" s="221"/>
      <c r="J8" s="221"/>
      <c r="K8" s="221"/>
      <c r="L8" s="221"/>
      <c r="M8" s="221"/>
      <c r="N8" s="221"/>
      <c r="O8" s="221"/>
      <c r="P8" s="221"/>
    </row>
    <row r="9" spans="1:16" s="72" customFormat="1" ht="12.75">
      <c r="A9" s="189" t="s">
        <v>142</v>
      </c>
      <c r="B9" s="189"/>
      <c r="C9" s="24" t="s">
        <v>19</v>
      </c>
      <c r="D9" s="221" t="s">
        <v>114</v>
      </c>
      <c r="E9" s="221"/>
      <c r="F9" s="222" t="s">
        <v>20</v>
      </c>
      <c r="G9" s="222"/>
      <c r="H9" s="222"/>
      <c r="I9" s="219" t="s">
        <v>21</v>
      </c>
      <c r="J9" s="219"/>
      <c r="K9" s="219"/>
      <c r="L9" s="219"/>
      <c r="M9" s="231"/>
      <c r="N9" s="232"/>
      <c r="O9" s="22" t="s">
        <v>122</v>
      </c>
      <c r="P9" s="23"/>
    </row>
    <row r="10" spans="1:16" s="71" customFormat="1" ht="14.25" customHeight="1">
      <c r="A10" s="192"/>
      <c r="B10" s="192"/>
      <c r="C10" s="192"/>
      <c r="D10" s="192"/>
      <c r="E10" s="192"/>
      <c r="F10" s="192"/>
      <c r="G10" s="192"/>
      <c r="H10" s="192"/>
      <c r="I10" s="192"/>
      <c r="J10" s="192" t="s">
        <v>22</v>
      </c>
      <c r="K10" s="192"/>
      <c r="L10" s="25">
        <v>2014</v>
      </c>
      <c r="M10" s="22" t="s">
        <v>23</v>
      </c>
      <c r="N10" s="26">
        <v>15</v>
      </c>
      <c r="O10" s="217" t="s">
        <v>263</v>
      </c>
      <c r="P10" s="217"/>
    </row>
    <row r="11" spans="1:16" ht="13.5" thickBot="1">
      <c r="A11" s="244"/>
      <c r="B11" s="244"/>
      <c r="C11" s="244"/>
      <c r="D11" s="244"/>
      <c r="E11" s="244"/>
      <c r="F11" s="244"/>
      <c r="G11" s="244"/>
      <c r="H11" s="244"/>
      <c r="I11" s="244"/>
      <c r="J11" s="244"/>
      <c r="K11" s="244"/>
      <c r="L11" s="244"/>
      <c r="M11" s="244"/>
      <c r="N11" s="244"/>
      <c r="O11" s="244"/>
      <c r="P11" s="244"/>
    </row>
    <row r="12" spans="1:18" ht="13.5" thickBot="1">
      <c r="A12" s="27" t="s">
        <v>24</v>
      </c>
      <c r="B12" s="27"/>
      <c r="C12" s="28"/>
      <c r="D12" s="27" t="s">
        <v>4</v>
      </c>
      <c r="E12" s="29" t="s">
        <v>5</v>
      </c>
      <c r="F12" s="223" t="s">
        <v>25</v>
      </c>
      <c r="G12" s="224"/>
      <c r="H12" s="224"/>
      <c r="I12" s="224"/>
      <c r="J12" s="224"/>
      <c r="K12" s="225"/>
      <c r="L12" s="30"/>
      <c r="M12" s="30"/>
      <c r="N12" s="30" t="s">
        <v>26</v>
      </c>
      <c r="O12" s="30" t="s">
        <v>6</v>
      </c>
      <c r="P12" s="31" t="s">
        <v>2</v>
      </c>
      <c r="R12" s="112"/>
    </row>
    <row r="13" spans="1:16" ht="12.75">
      <c r="A13" s="32" t="s">
        <v>27</v>
      </c>
      <c r="B13" s="32" t="s">
        <v>28</v>
      </c>
      <c r="C13" s="32" t="s">
        <v>29</v>
      </c>
      <c r="D13" s="32" t="s">
        <v>7</v>
      </c>
      <c r="E13" s="33" t="s">
        <v>8</v>
      </c>
      <c r="F13" s="32" t="s">
        <v>30</v>
      </c>
      <c r="G13" s="27" t="s">
        <v>31</v>
      </c>
      <c r="H13" s="27" t="s">
        <v>32</v>
      </c>
      <c r="I13" s="27" t="s">
        <v>33</v>
      </c>
      <c r="J13" s="27" t="s">
        <v>34</v>
      </c>
      <c r="K13" s="27" t="s">
        <v>35</v>
      </c>
      <c r="L13" s="34" t="s">
        <v>36</v>
      </c>
      <c r="M13" s="27" t="s">
        <v>32</v>
      </c>
      <c r="N13" s="27" t="s">
        <v>33</v>
      </c>
      <c r="O13" s="27" t="s">
        <v>34</v>
      </c>
      <c r="P13" s="27" t="s">
        <v>35</v>
      </c>
    </row>
    <row r="14" spans="1:16" ht="12.75">
      <c r="A14" s="32"/>
      <c r="B14" s="32"/>
      <c r="C14" s="32"/>
      <c r="D14" s="32"/>
      <c r="E14" s="33"/>
      <c r="F14" s="32" t="s">
        <v>37</v>
      </c>
      <c r="G14" s="32" t="s">
        <v>140</v>
      </c>
      <c r="H14" s="32" t="s">
        <v>38</v>
      </c>
      <c r="I14" s="32" t="s">
        <v>39</v>
      </c>
      <c r="J14" s="32" t="s">
        <v>40</v>
      </c>
      <c r="K14" s="32" t="s">
        <v>122</v>
      </c>
      <c r="L14" s="35" t="s">
        <v>41</v>
      </c>
      <c r="M14" s="32" t="s">
        <v>38</v>
      </c>
      <c r="N14" s="32" t="s">
        <v>39</v>
      </c>
      <c r="O14" s="32" t="s">
        <v>40</v>
      </c>
      <c r="P14" s="32" t="s">
        <v>122</v>
      </c>
    </row>
    <row r="15" spans="1:16" ht="13.5" thickBot="1">
      <c r="A15" s="36" t="s">
        <v>9</v>
      </c>
      <c r="B15" s="36"/>
      <c r="C15" s="36"/>
      <c r="D15" s="36"/>
      <c r="E15" s="37"/>
      <c r="F15" s="36" t="s">
        <v>42</v>
      </c>
      <c r="G15" s="36" t="s">
        <v>141</v>
      </c>
      <c r="H15" s="36" t="s">
        <v>122</v>
      </c>
      <c r="I15" s="36" t="s">
        <v>122</v>
      </c>
      <c r="J15" s="36" t="s">
        <v>122</v>
      </c>
      <c r="K15" s="36"/>
      <c r="L15" s="38" t="s">
        <v>42</v>
      </c>
      <c r="M15" s="36" t="s">
        <v>122</v>
      </c>
      <c r="N15" s="36" t="s">
        <v>122</v>
      </c>
      <c r="O15" s="36" t="s">
        <v>122</v>
      </c>
      <c r="P15" s="36"/>
    </row>
    <row r="16" spans="1:16" ht="13.5" thickBot="1">
      <c r="A16" s="39">
        <v>1</v>
      </c>
      <c r="B16" s="39">
        <v>2</v>
      </c>
      <c r="C16" s="39">
        <v>3</v>
      </c>
      <c r="D16" s="39">
        <v>4</v>
      </c>
      <c r="E16" s="39">
        <v>5</v>
      </c>
      <c r="F16" s="39">
        <v>6</v>
      </c>
      <c r="G16" s="39">
        <v>7</v>
      </c>
      <c r="H16" s="39">
        <v>8</v>
      </c>
      <c r="I16" s="39">
        <v>9</v>
      </c>
      <c r="J16" s="39">
        <v>10</v>
      </c>
      <c r="K16" s="39">
        <v>11</v>
      </c>
      <c r="L16" s="39">
        <v>12</v>
      </c>
      <c r="M16" s="39">
        <v>13</v>
      </c>
      <c r="N16" s="39">
        <v>14</v>
      </c>
      <c r="O16" s="39">
        <v>15</v>
      </c>
      <c r="P16" s="39">
        <v>16</v>
      </c>
    </row>
    <row r="17" spans="1:16" s="72" customFormat="1" ht="12.75">
      <c r="A17" s="73">
        <v>1</v>
      </c>
      <c r="B17" s="73" t="s">
        <v>89</v>
      </c>
      <c r="C17" s="87" t="s">
        <v>84</v>
      </c>
      <c r="D17" s="73" t="s">
        <v>67</v>
      </c>
      <c r="E17" s="110">
        <v>5</v>
      </c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</row>
    <row r="18" spans="1:16" s="72" customFormat="1" ht="12.75">
      <c r="A18" s="15"/>
      <c r="B18" s="15"/>
      <c r="C18" s="17" t="s">
        <v>129</v>
      </c>
      <c r="D18" s="15"/>
      <c r="E18" s="111"/>
      <c r="F18" s="88"/>
      <c r="G18" s="18"/>
      <c r="H18" s="16"/>
      <c r="I18" s="89"/>
      <c r="J18" s="16"/>
      <c r="K18" s="18"/>
      <c r="L18" s="18"/>
      <c r="M18" s="18"/>
      <c r="N18" s="16"/>
      <c r="O18" s="18"/>
      <c r="P18" s="18"/>
    </row>
    <row r="19" spans="1:21" s="72" customFormat="1" ht="12.75">
      <c r="A19" s="15"/>
      <c r="B19" s="15"/>
      <c r="C19" s="90" t="s">
        <v>110</v>
      </c>
      <c r="D19" s="91" t="s">
        <v>12</v>
      </c>
      <c r="E19" s="111">
        <v>3</v>
      </c>
      <c r="F19" s="18"/>
      <c r="G19" s="18"/>
      <c r="H19" s="16"/>
      <c r="I19" s="16"/>
      <c r="J19" s="16"/>
      <c r="K19" s="18"/>
      <c r="L19" s="18"/>
      <c r="M19" s="18"/>
      <c r="N19" s="16"/>
      <c r="O19" s="18"/>
      <c r="P19" s="18"/>
      <c r="R19" s="70"/>
      <c r="S19" s="71"/>
      <c r="T19" s="71"/>
      <c r="U19" s="71"/>
    </row>
    <row r="20" spans="1:21" s="72" customFormat="1" ht="12.75">
      <c r="A20" s="15"/>
      <c r="B20" s="15"/>
      <c r="C20" s="90" t="s">
        <v>157</v>
      </c>
      <c r="D20" s="91" t="s">
        <v>12</v>
      </c>
      <c r="E20" s="111">
        <v>2</v>
      </c>
      <c r="F20" s="18"/>
      <c r="G20" s="18"/>
      <c r="H20" s="16"/>
      <c r="I20" s="16"/>
      <c r="J20" s="16"/>
      <c r="K20" s="18"/>
      <c r="L20" s="18"/>
      <c r="M20" s="18"/>
      <c r="N20" s="16"/>
      <c r="O20" s="18"/>
      <c r="P20" s="18"/>
      <c r="R20" s="70"/>
      <c r="S20" s="71"/>
      <c r="T20" s="71"/>
      <c r="U20" s="71"/>
    </row>
    <row r="21" spans="1:16" ht="12.75">
      <c r="A21" s="15" t="s">
        <v>92</v>
      </c>
      <c r="B21" s="15"/>
      <c r="C21" s="90" t="s">
        <v>168</v>
      </c>
      <c r="D21" s="91" t="s">
        <v>12</v>
      </c>
      <c r="E21" s="111">
        <v>5</v>
      </c>
      <c r="F21" s="18"/>
      <c r="G21" s="18"/>
      <c r="H21" s="16"/>
      <c r="I21" s="16"/>
      <c r="J21" s="16"/>
      <c r="K21" s="18"/>
      <c r="L21" s="18"/>
      <c r="M21" s="18"/>
      <c r="N21" s="16"/>
      <c r="O21" s="18"/>
      <c r="P21" s="18"/>
    </row>
    <row r="22" spans="1:16" s="72" customFormat="1" ht="12.75">
      <c r="A22" s="15"/>
      <c r="B22" s="15"/>
      <c r="C22" s="90" t="s">
        <v>126</v>
      </c>
      <c r="D22" s="91" t="s">
        <v>12</v>
      </c>
      <c r="E22" s="111">
        <v>5</v>
      </c>
      <c r="F22" s="18"/>
      <c r="G22" s="18"/>
      <c r="H22" s="16"/>
      <c r="I22" s="16"/>
      <c r="J22" s="16"/>
      <c r="K22" s="18"/>
      <c r="L22" s="18"/>
      <c r="M22" s="18"/>
      <c r="N22" s="16"/>
      <c r="O22" s="18"/>
      <c r="P22" s="18"/>
    </row>
    <row r="23" spans="1:16" s="72" customFormat="1" ht="12.75">
      <c r="A23" s="15"/>
      <c r="B23" s="15"/>
      <c r="C23" s="90" t="s">
        <v>284</v>
      </c>
      <c r="D23" s="91" t="s">
        <v>12</v>
      </c>
      <c r="E23" s="111">
        <v>5</v>
      </c>
      <c r="F23" s="88"/>
      <c r="G23" s="16"/>
      <c r="H23" s="16"/>
      <c r="I23" s="16"/>
      <c r="J23" s="16"/>
      <c r="K23" s="18"/>
      <c r="L23" s="18"/>
      <c r="M23" s="18"/>
      <c r="N23" s="16"/>
      <c r="O23" s="18"/>
      <c r="P23" s="18"/>
    </row>
    <row r="24" spans="1:16" s="72" customFormat="1" ht="12.75">
      <c r="A24" s="15"/>
      <c r="B24" s="15"/>
      <c r="C24" s="90" t="s">
        <v>85</v>
      </c>
      <c r="D24" s="91" t="s">
        <v>86</v>
      </c>
      <c r="E24" s="16">
        <v>70</v>
      </c>
      <c r="F24" s="18"/>
      <c r="G24" s="18"/>
      <c r="H24" s="16"/>
      <c r="I24" s="16"/>
      <c r="J24" s="16"/>
      <c r="K24" s="18"/>
      <c r="L24" s="18"/>
      <c r="M24" s="18"/>
      <c r="N24" s="16"/>
      <c r="O24" s="18"/>
      <c r="P24" s="18"/>
    </row>
    <row r="25" spans="1:16" s="72" customFormat="1" ht="12.75">
      <c r="A25" s="15"/>
      <c r="B25" s="15"/>
      <c r="C25" s="90" t="s">
        <v>87</v>
      </c>
      <c r="D25" s="91" t="s">
        <v>70</v>
      </c>
      <c r="E25" s="16">
        <v>0.35</v>
      </c>
      <c r="F25" s="18"/>
      <c r="G25" s="18"/>
      <c r="H25" s="16"/>
      <c r="I25" s="16"/>
      <c r="J25" s="16"/>
      <c r="K25" s="18"/>
      <c r="L25" s="18"/>
      <c r="M25" s="18"/>
      <c r="N25" s="16"/>
      <c r="O25" s="18"/>
      <c r="P25" s="18"/>
    </row>
    <row r="26" spans="1:21" s="72" customFormat="1" ht="12.75">
      <c r="A26" s="15">
        <v>2</v>
      </c>
      <c r="B26" s="15" t="s">
        <v>89</v>
      </c>
      <c r="C26" s="92" t="s">
        <v>111</v>
      </c>
      <c r="D26" s="88" t="s">
        <v>12</v>
      </c>
      <c r="E26" s="110">
        <v>8</v>
      </c>
      <c r="F26" s="18"/>
      <c r="G26" s="18"/>
      <c r="H26" s="16"/>
      <c r="I26" s="18"/>
      <c r="J26" s="18"/>
      <c r="K26" s="18"/>
      <c r="L26" s="18"/>
      <c r="M26" s="18"/>
      <c r="N26" s="18"/>
      <c r="O26" s="18"/>
      <c r="P26" s="18"/>
      <c r="R26" s="70"/>
      <c r="S26" s="71"/>
      <c r="T26" s="71"/>
      <c r="U26" s="71"/>
    </row>
    <row r="27" spans="1:21" s="72" customFormat="1" ht="12.75">
      <c r="A27" s="15">
        <v>3</v>
      </c>
      <c r="B27" s="15" t="s">
        <v>89</v>
      </c>
      <c r="C27" s="92" t="s">
        <v>285</v>
      </c>
      <c r="D27" s="88" t="s">
        <v>12</v>
      </c>
      <c r="E27" s="110">
        <v>2</v>
      </c>
      <c r="F27" s="18"/>
      <c r="G27" s="18"/>
      <c r="H27" s="16"/>
      <c r="I27" s="18"/>
      <c r="J27" s="18"/>
      <c r="K27" s="18"/>
      <c r="L27" s="18"/>
      <c r="M27" s="18"/>
      <c r="N27" s="18"/>
      <c r="O27" s="18"/>
      <c r="P27" s="18"/>
      <c r="R27" s="70"/>
      <c r="S27" s="71"/>
      <c r="T27" s="71"/>
      <c r="U27" s="71"/>
    </row>
    <row r="28" spans="1:16" s="72" customFormat="1" ht="12.75">
      <c r="A28" s="15">
        <v>4</v>
      </c>
      <c r="B28" s="15" t="s">
        <v>89</v>
      </c>
      <c r="C28" s="92" t="s">
        <v>147</v>
      </c>
      <c r="D28" s="88" t="s">
        <v>70</v>
      </c>
      <c r="E28" s="18">
        <v>0.96</v>
      </c>
      <c r="F28" s="18"/>
      <c r="G28" s="18"/>
      <c r="H28" s="16"/>
      <c r="I28" s="18"/>
      <c r="J28" s="18"/>
      <c r="K28" s="18"/>
      <c r="L28" s="18"/>
      <c r="M28" s="18"/>
      <c r="N28" s="16"/>
      <c r="O28" s="18"/>
      <c r="P28" s="18"/>
    </row>
    <row r="29" spans="1:16" s="72" customFormat="1" ht="12.75">
      <c r="A29" s="2"/>
      <c r="B29" s="59"/>
      <c r="C29" s="13" t="s">
        <v>10</v>
      </c>
      <c r="D29" s="13" t="s">
        <v>122</v>
      </c>
      <c r="E29" s="13"/>
      <c r="F29" s="60"/>
      <c r="G29" s="60"/>
      <c r="H29" s="5"/>
      <c r="I29" s="60"/>
      <c r="J29" s="5"/>
      <c r="K29" s="5"/>
      <c r="L29" s="93"/>
      <c r="M29" s="93"/>
      <c r="N29" s="93"/>
      <c r="O29" s="93"/>
      <c r="P29" s="93"/>
    </row>
    <row r="30" spans="1:16" s="72" customFormat="1" ht="12.75">
      <c r="A30" s="2"/>
      <c r="B30" s="2"/>
      <c r="C30" s="247" t="s">
        <v>115</v>
      </c>
      <c r="D30" s="247"/>
      <c r="E30" s="247"/>
      <c r="F30" s="247"/>
      <c r="G30" s="247"/>
      <c r="H30" s="247"/>
      <c r="I30" s="247"/>
      <c r="J30" s="247"/>
      <c r="K30" s="247"/>
      <c r="L30" s="4"/>
      <c r="M30" s="4"/>
      <c r="N30" s="16"/>
      <c r="O30" s="3"/>
      <c r="P30" s="2"/>
    </row>
    <row r="31" spans="1:16" s="72" customFormat="1" ht="12.75">
      <c r="A31" s="2"/>
      <c r="B31" s="2"/>
      <c r="C31" s="247" t="s">
        <v>10</v>
      </c>
      <c r="D31" s="247"/>
      <c r="E31" s="247"/>
      <c r="F31" s="247"/>
      <c r="G31" s="247"/>
      <c r="H31" s="247"/>
      <c r="I31" s="247"/>
      <c r="J31" s="247"/>
      <c r="K31" s="247"/>
      <c r="L31" s="4"/>
      <c r="M31" s="4"/>
      <c r="N31" s="4"/>
      <c r="O31" s="4"/>
      <c r="P31" s="2"/>
    </row>
    <row r="32" spans="1:16" s="72" customFormat="1" ht="12.75">
      <c r="A32" s="2"/>
      <c r="B32" s="2"/>
      <c r="C32" s="247" t="s">
        <v>144</v>
      </c>
      <c r="D32" s="247"/>
      <c r="E32" s="247"/>
      <c r="F32" s="247"/>
      <c r="G32" s="247"/>
      <c r="H32" s="247"/>
      <c r="I32" s="247"/>
      <c r="J32" s="247"/>
      <c r="K32" s="247"/>
      <c r="L32" s="4"/>
      <c r="M32" s="4"/>
      <c r="N32" s="16"/>
      <c r="O32" s="3"/>
      <c r="P32" s="2"/>
    </row>
    <row r="33" spans="1:16" s="72" customFormat="1" ht="12.75">
      <c r="A33" s="2"/>
      <c r="B33" s="2"/>
      <c r="C33" s="248" t="s">
        <v>11</v>
      </c>
      <c r="D33" s="248"/>
      <c r="E33" s="248"/>
      <c r="F33" s="248"/>
      <c r="G33" s="248"/>
      <c r="H33" s="248"/>
      <c r="I33" s="248"/>
      <c r="J33" s="248"/>
      <c r="K33" s="248"/>
      <c r="L33" s="14"/>
      <c r="M33" s="14"/>
      <c r="N33" s="14"/>
      <c r="O33" s="14"/>
      <c r="P33" s="14"/>
    </row>
    <row r="34" spans="1:18" s="71" customFormat="1" ht="12.75">
      <c r="A34" s="229"/>
      <c r="B34" s="230"/>
      <c r="C34" s="230"/>
      <c r="D34" s="230"/>
      <c r="E34" s="230"/>
      <c r="F34" s="230"/>
      <c r="G34" s="230"/>
      <c r="H34" s="230"/>
      <c r="I34" s="230"/>
      <c r="J34" s="230"/>
      <c r="K34" s="230"/>
      <c r="L34" s="230"/>
      <c r="M34" s="123" t="s">
        <v>150</v>
      </c>
      <c r="N34" s="107"/>
      <c r="O34" s="107"/>
      <c r="P34" s="107"/>
      <c r="R34" s="106"/>
    </row>
    <row r="35" spans="1:16" s="72" customFormat="1" ht="13.5" customHeight="1">
      <c r="A35" s="192"/>
      <c r="B35" s="192"/>
      <c r="C35" s="192"/>
      <c r="D35" s="192"/>
      <c r="E35" s="192"/>
      <c r="F35" s="192"/>
      <c r="G35" s="192"/>
      <c r="H35" s="192"/>
      <c r="I35" s="192"/>
      <c r="J35" s="192"/>
      <c r="K35" s="192"/>
      <c r="L35" s="192"/>
      <c r="M35" s="192"/>
      <c r="N35" s="192"/>
      <c r="O35" s="192"/>
      <c r="P35" s="192"/>
    </row>
    <row r="36" s="72" customFormat="1" ht="12.75"/>
    <row r="37" spans="1:16" ht="12.75">
      <c r="A37" s="72"/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</row>
  </sheetData>
  <sheetProtection/>
  <mergeCells count="28">
    <mergeCell ref="D9:E9"/>
    <mergeCell ref="F9:H9"/>
    <mergeCell ref="I9:L9"/>
    <mergeCell ref="M9:N9"/>
    <mergeCell ref="A11:P11"/>
    <mergeCell ref="A10:I10"/>
    <mergeCell ref="J10:K10"/>
    <mergeCell ref="O10:P10"/>
    <mergeCell ref="C31:K31"/>
    <mergeCell ref="C32:K32"/>
    <mergeCell ref="A2:P2"/>
    <mergeCell ref="A3:P3"/>
    <mergeCell ref="A4:P4"/>
    <mergeCell ref="A9:B9"/>
    <mergeCell ref="A5:B5"/>
    <mergeCell ref="C7:P7"/>
    <mergeCell ref="C30:K30"/>
    <mergeCell ref="F12:K12"/>
    <mergeCell ref="A1:P1"/>
    <mergeCell ref="C5:P5"/>
    <mergeCell ref="A6:B6"/>
    <mergeCell ref="C6:P6"/>
    <mergeCell ref="A35:P35"/>
    <mergeCell ref="C33:K33"/>
    <mergeCell ref="A7:B7"/>
    <mergeCell ref="A34:L34"/>
    <mergeCell ref="A8:B8"/>
    <mergeCell ref="C8:P8"/>
  </mergeCells>
  <printOptions gridLines="1"/>
  <pageMargins left="0.31496062992125984" right="0.29" top="0.5118110236220472" bottom="0.4724409448818898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70"/>
  <sheetViews>
    <sheetView zoomScalePageLayoutView="0" workbookViewId="0" topLeftCell="A49">
      <selection activeCell="S44" sqref="S44"/>
    </sheetView>
  </sheetViews>
  <sheetFormatPr defaultColWidth="9.00390625" defaultRowHeight="12.75"/>
  <cols>
    <col min="1" max="1" width="6.625" style="0" customWidth="1"/>
    <col min="2" max="2" width="8.00390625" style="0" customWidth="1"/>
    <col min="3" max="3" width="35.625" style="0" customWidth="1"/>
    <col min="4" max="4" width="5.625" style="0" customWidth="1"/>
    <col min="5" max="5" width="6.375" style="0" customWidth="1"/>
    <col min="6" max="6" width="6.125" style="0" customWidth="1"/>
    <col min="7" max="7" width="6.625" style="0" customWidth="1"/>
    <col min="8" max="8" width="6.375" style="0" customWidth="1"/>
    <col min="9" max="9" width="6.875" style="0" customWidth="1"/>
    <col min="10" max="10" width="6.00390625" style="0" customWidth="1"/>
    <col min="11" max="11" width="6.875" style="0" customWidth="1"/>
    <col min="12" max="12" width="8.125" style="0" customWidth="1"/>
    <col min="13" max="13" width="8.375" style="0" customWidth="1"/>
    <col min="15" max="15" width="8.125" style="0" customWidth="1"/>
    <col min="16" max="16" width="9.25390625" style="0" customWidth="1"/>
  </cols>
  <sheetData>
    <row r="1" spans="1:16" s="8" customFormat="1" ht="21" customHeight="1">
      <c r="A1" s="246" t="s">
        <v>261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</row>
    <row r="2" spans="1:16" s="72" customFormat="1" ht="17.25" customHeight="1">
      <c r="A2" s="234" t="s">
        <v>259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</row>
    <row r="3" spans="1:16" s="72" customFormat="1" ht="12.75">
      <c r="A3" s="219" t="s">
        <v>14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</row>
    <row r="4" spans="1:16" s="72" customFormat="1" ht="12.75">
      <c r="A4" s="192"/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</row>
    <row r="5" spans="1:16" s="72" customFormat="1" ht="14.25" customHeight="1">
      <c r="A5" s="189" t="s">
        <v>15</v>
      </c>
      <c r="B5" s="189"/>
      <c r="C5" s="217" t="s">
        <v>190</v>
      </c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</row>
    <row r="6" spans="1:16" s="72" customFormat="1" ht="14.25" customHeight="1">
      <c r="A6" s="189" t="s">
        <v>16</v>
      </c>
      <c r="B6" s="189"/>
      <c r="C6" s="217" t="s">
        <v>190</v>
      </c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217"/>
      <c r="O6" s="217"/>
      <c r="P6" s="217"/>
    </row>
    <row r="7" spans="1:16" s="72" customFormat="1" ht="14.25" customHeight="1">
      <c r="A7" s="189" t="s">
        <v>17</v>
      </c>
      <c r="B7" s="189"/>
      <c r="C7" s="217" t="s">
        <v>183</v>
      </c>
      <c r="D7" s="217"/>
      <c r="E7" s="217"/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7"/>
    </row>
    <row r="8" spans="1:16" s="72" customFormat="1" ht="14.25" customHeight="1">
      <c r="A8" s="189" t="s">
        <v>18</v>
      </c>
      <c r="B8" s="189"/>
      <c r="C8" s="220" t="s">
        <v>184</v>
      </c>
      <c r="D8" s="221"/>
      <c r="E8" s="221"/>
      <c r="F8" s="221"/>
      <c r="G8" s="221"/>
      <c r="H8" s="221"/>
      <c r="I8" s="221"/>
      <c r="J8" s="221"/>
      <c r="K8" s="221"/>
      <c r="L8" s="221"/>
      <c r="M8" s="221"/>
      <c r="N8" s="221"/>
      <c r="O8" s="221"/>
      <c r="P8" s="221"/>
    </row>
    <row r="9" spans="1:16" s="72" customFormat="1" ht="12.75">
      <c r="A9" s="189" t="s">
        <v>142</v>
      </c>
      <c r="B9" s="189"/>
      <c r="C9" s="24" t="s">
        <v>19</v>
      </c>
      <c r="D9" s="221" t="s">
        <v>114</v>
      </c>
      <c r="E9" s="221"/>
      <c r="F9" s="222" t="s">
        <v>20</v>
      </c>
      <c r="G9" s="222"/>
      <c r="H9" s="222"/>
      <c r="I9" s="219" t="s">
        <v>21</v>
      </c>
      <c r="J9" s="219"/>
      <c r="K9" s="219"/>
      <c r="L9" s="219"/>
      <c r="M9" s="231"/>
      <c r="N9" s="232"/>
      <c r="O9" s="22" t="s">
        <v>122</v>
      </c>
      <c r="P9" s="23"/>
    </row>
    <row r="10" spans="1:16" s="71" customFormat="1" ht="14.25" customHeight="1">
      <c r="A10" s="192"/>
      <c r="B10" s="192"/>
      <c r="C10" s="192"/>
      <c r="D10" s="192"/>
      <c r="E10" s="192"/>
      <c r="F10" s="192"/>
      <c r="G10" s="192"/>
      <c r="H10" s="192"/>
      <c r="I10" s="192"/>
      <c r="J10" s="192" t="s">
        <v>22</v>
      </c>
      <c r="K10" s="192"/>
      <c r="L10" s="25">
        <v>2014</v>
      </c>
      <c r="M10" s="22" t="s">
        <v>23</v>
      </c>
      <c r="N10" s="26">
        <v>16</v>
      </c>
      <c r="O10" s="217" t="s">
        <v>263</v>
      </c>
      <c r="P10" s="217"/>
    </row>
    <row r="11" spans="1:16" ht="13.5" thickBot="1">
      <c r="A11" s="244"/>
      <c r="B11" s="244"/>
      <c r="C11" s="244"/>
      <c r="D11" s="244"/>
      <c r="E11" s="244"/>
      <c r="F11" s="244"/>
      <c r="G11" s="244"/>
      <c r="H11" s="244"/>
      <c r="I11" s="244"/>
      <c r="J11" s="244"/>
      <c r="K11" s="244"/>
      <c r="L11" s="244"/>
      <c r="M11" s="244"/>
      <c r="N11" s="244"/>
      <c r="O11" s="244"/>
      <c r="P11" s="244"/>
    </row>
    <row r="12" spans="1:18" ht="13.5" thickBot="1">
      <c r="A12" s="27" t="s">
        <v>24</v>
      </c>
      <c r="B12" s="27"/>
      <c r="C12" s="28"/>
      <c r="D12" s="27" t="s">
        <v>4</v>
      </c>
      <c r="E12" s="29" t="s">
        <v>5</v>
      </c>
      <c r="F12" s="223" t="s">
        <v>25</v>
      </c>
      <c r="G12" s="224"/>
      <c r="H12" s="224"/>
      <c r="I12" s="224"/>
      <c r="J12" s="224"/>
      <c r="K12" s="225"/>
      <c r="L12" s="30"/>
      <c r="M12" s="30"/>
      <c r="N12" s="30" t="s">
        <v>26</v>
      </c>
      <c r="O12" s="30" t="s">
        <v>6</v>
      </c>
      <c r="P12" s="31" t="s">
        <v>2</v>
      </c>
      <c r="R12" s="112"/>
    </row>
    <row r="13" spans="1:16" ht="12.75">
      <c r="A13" s="32" t="s">
        <v>27</v>
      </c>
      <c r="B13" s="32" t="s">
        <v>28</v>
      </c>
      <c r="C13" s="32" t="s">
        <v>29</v>
      </c>
      <c r="D13" s="32" t="s">
        <v>7</v>
      </c>
      <c r="E13" s="33" t="s">
        <v>8</v>
      </c>
      <c r="F13" s="32" t="s">
        <v>30</v>
      </c>
      <c r="G13" s="27" t="s">
        <v>31</v>
      </c>
      <c r="H13" s="27" t="s">
        <v>32</v>
      </c>
      <c r="I13" s="27" t="s">
        <v>33</v>
      </c>
      <c r="J13" s="27" t="s">
        <v>34</v>
      </c>
      <c r="K13" s="27" t="s">
        <v>35</v>
      </c>
      <c r="L13" s="34" t="s">
        <v>36</v>
      </c>
      <c r="M13" s="27" t="s">
        <v>32</v>
      </c>
      <c r="N13" s="27" t="s">
        <v>33</v>
      </c>
      <c r="O13" s="27" t="s">
        <v>34</v>
      </c>
      <c r="P13" s="27" t="s">
        <v>35</v>
      </c>
    </row>
    <row r="14" spans="1:16" ht="12.75">
      <c r="A14" s="32"/>
      <c r="B14" s="32"/>
      <c r="C14" s="32"/>
      <c r="D14" s="32"/>
      <c r="E14" s="33"/>
      <c r="F14" s="32" t="s">
        <v>37</v>
      </c>
      <c r="G14" s="32" t="s">
        <v>140</v>
      </c>
      <c r="H14" s="32" t="s">
        <v>38</v>
      </c>
      <c r="I14" s="32" t="s">
        <v>39</v>
      </c>
      <c r="J14" s="32" t="s">
        <v>40</v>
      </c>
      <c r="K14" s="32" t="s">
        <v>122</v>
      </c>
      <c r="L14" s="35" t="s">
        <v>41</v>
      </c>
      <c r="M14" s="32" t="s">
        <v>38</v>
      </c>
      <c r="N14" s="32" t="s">
        <v>39</v>
      </c>
      <c r="O14" s="32" t="s">
        <v>40</v>
      </c>
      <c r="P14" s="32" t="s">
        <v>122</v>
      </c>
    </row>
    <row r="15" spans="1:16" ht="13.5" thickBot="1">
      <c r="A15" s="36" t="s">
        <v>9</v>
      </c>
      <c r="B15" s="36"/>
      <c r="C15" s="36"/>
      <c r="D15" s="36"/>
      <c r="E15" s="37"/>
      <c r="F15" s="36" t="s">
        <v>42</v>
      </c>
      <c r="G15" s="36" t="s">
        <v>141</v>
      </c>
      <c r="H15" s="36" t="s">
        <v>122</v>
      </c>
      <c r="I15" s="36" t="s">
        <v>122</v>
      </c>
      <c r="J15" s="36" t="s">
        <v>122</v>
      </c>
      <c r="K15" s="36"/>
      <c r="L15" s="38" t="s">
        <v>42</v>
      </c>
      <c r="M15" s="36" t="s">
        <v>122</v>
      </c>
      <c r="N15" s="36" t="s">
        <v>122</v>
      </c>
      <c r="O15" s="36" t="s">
        <v>122</v>
      </c>
      <c r="P15" s="36"/>
    </row>
    <row r="16" spans="1:16" ht="13.5" thickBot="1">
      <c r="A16" s="39">
        <v>1</v>
      </c>
      <c r="B16" s="39">
        <v>2</v>
      </c>
      <c r="C16" s="39">
        <v>3</v>
      </c>
      <c r="D16" s="39">
        <v>4</v>
      </c>
      <c r="E16" s="39">
        <v>5</v>
      </c>
      <c r="F16" s="39">
        <v>6</v>
      </c>
      <c r="G16" s="39">
        <v>7</v>
      </c>
      <c r="H16" s="39">
        <v>8</v>
      </c>
      <c r="I16" s="39">
        <v>9</v>
      </c>
      <c r="J16" s="39">
        <v>10</v>
      </c>
      <c r="K16" s="39">
        <v>11</v>
      </c>
      <c r="L16" s="39">
        <v>12</v>
      </c>
      <c r="M16" s="39">
        <v>13</v>
      </c>
      <c r="N16" s="39">
        <v>14</v>
      </c>
      <c r="O16" s="39">
        <v>15</v>
      </c>
      <c r="P16" s="39">
        <v>16</v>
      </c>
    </row>
    <row r="17" spans="1:16" s="71" customFormat="1" ht="12.75">
      <c r="A17" s="41">
        <v>1</v>
      </c>
      <c r="B17" s="2" t="s">
        <v>89</v>
      </c>
      <c r="C17" s="17" t="s">
        <v>354</v>
      </c>
      <c r="D17" s="2" t="s">
        <v>1</v>
      </c>
      <c r="E17" s="4">
        <v>374</v>
      </c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</row>
    <row r="18" spans="1:16" s="71" customFormat="1" ht="12.75">
      <c r="A18" s="41"/>
      <c r="B18" s="2"/>
      <c r="C18" s="17" t="s">
        <v>355</v>
      </c>
      <c r="D18" s="2"/>
      <c r="E18" s="4"/>
      <c r="F18" s="4"/>
      <c r="G18" s="2"/>
      <c r="H18" s="4"/>
      <c r="I18" s="2"/>
      <c r="J18" s="4"/>
      <c r="K18" s="4"/>
      <c r="L18" s="4"/>
      <c r="M18" s="4"/>
      <c r="N18" s="4"/>
      <c r="O18" s="4"/>
      <c r="P18" s="4"/>
    </row>
    <row r="19" spans="1:16" s="71" customFormat="1" ht="12.75">
      <c r="A19" s="41"/>
      <c r="B19" s="41"/>
      <c r="C19" s="134" t="s">
        <v>305</v>
      </c>
      <c r="D19" s="41"/>
      <c r="E19" s="41"/>
      <c r="F19" s="4"/>
      <c r="G19" s="41"/>
      <c r="H19" s="41"/>
      <c r="I19" s="41"/>
      <c r="J19" s="41"/>
      <c r="K19" s="4"/>
      <c r="L19" s="41"/>
      <c r="M19" s="41"/>
      <c r="N19" s="4"/>
      <c r="O19" s="41"/>
      <c r="P19" s="41"/>
    </row>
    <row r="20" spans="1:16" s="71" customFormat="1" ht="12.75">
      <c r="A20" s="41">
        <v>2</v>
      </c>
      <c r="B20" s="2" t="s">
        <v>89</v>
      </c>
      <c r="C20" s="135" t="s">
        <v>286</v>
      </c>
      <c r="D20" s="2" t="s">
        <v>70</v>
      </c>
      <c r="E20" s="4">
        <v>67.7</v>
      </c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</row>
    <row r="21" spans="1:16" s="71" customFormat="1" ht="12.75">
      <c r="A21" s="41"/>
      <c r="B21" s="2"/>
      <c r="C21" s="136" t="s">
        <v>287</v>
      </c>
      <c r="D21" s="2"/>
      <c r="E21" s="61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</row>
    <row r="22" spans="1:16" s="71" customFormat="1" ht="12.75">
      <c r="A22" s="41">
        <v>3</v>
      </c>
      <c r="B22" s="2" t="s">
        <v>89</v>
      </c>
      <c r="C22" s="17" t="s">
        <v>288</v>
      </c>
      <c r="D22" s="2" t="s">
        <v>3</v>
      </c>
      <c r="E22" s="4">
        <v>205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</row>
    <row r="23" spans="1:16" s="71" customFormat="1" ht="12.75">
      <c r="A23" s="41"/>
      <c r="B23" s="2"/>
      <c r="C23" s="17" t="s">
        <v>289</v>
      </c>
      <c r="D23" s="2"/>
      <c r="E23" s="4"/>
      <c r="F23" s="4"/>
      <c r="G23" s="2"/>
      <c r="H23" s="4"/>
      <c r="I23" s="4"/>
      <c r="J23" s="4"/>
      <c r="K23" s="4"/>
      <c r="L23" s="2"/>
      <c r="M23" s="4"/>
      <c r="N23" s="4"/>
      <c r="O23" s="4"/>
      <c r="P23" s="4"/>
    </row>
    <row r="24" spans="1:16" s="71" customFormat="1" ht="12.75">
      <c r="A24" s="41">
        <v>4</v>
      </c>
      <c r="B24" s="2" t="s">
        <v>89</v>
      </c>
      <c r="C24" s="17" t="s">
        <v>288</v>
      </c>
      <c r="D24" s="2" t="s">
        <v>3</v>
      </c>
      <c r="E24" s="4">
        <v>205</v>
      </c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</row>
    <row r="25" spans="1:16" s="71" customFormat="1" ht="12.75">
      <c r="A25" s="41"/>
      <c r="B25" s="2"/>
      <c r="C25" s="17" t="s">
        <v>290</v>
      </c>
      <c r="D25" s="2"/>
      <c r="E25" s="4"/>
      <c r="F25" s="4"/>
      <c r="G25" s="2"/>
      <c r="H25" s="4"/>
      <c r="I25" s="4"/>
      <c r="J25" s="4"/>
      <c r="K25" s="4"/>
      <c r="L25" s="2"/>
      <c r="M25" s="4"/>
      <c r="N25" s="4"/>
      <c r="O25" s="4"/>
      <c r="P25" s="4"/>
    </row>
    <row r="26" spans="1:16" s="71" customFormat="1" ht="12.75">
      <c r="A26" s="41">
        <v>5</v>
      </c>
      <c r="B26" s="2" t="s">
        <v>89</v>
      </c>
      <c r="C26" s="17" t="s">
        <v>306</v>
      </c>
      <c r="D26" s="2" t="s">
        <v>3</v>
      </c>
      <c r="E26" s="4">
        <v>205</v>
      </c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</row>
    <row r="27" spans="1:16" s="71" customFormat="1" ht="12.75">
      <c r="A27" s="41"/>
      <c r="B27" s="2"/>
      <c r="C27" s="17" t="s">
        <v>308</v>
      </c>
      <c r="D27" s="2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</row>
    <row r="28" spans="1:16" s="71" customFormat="1" ht="12.75">
      <c r="A28" s="41">
        <v>6</v>
      </c>
      <c r="B28" s="2" t="s">
        <v>89</v>
      </c>
      <c r="C28" s="17" t="s">
        <v>309</v>
      </c>
      <c r="D28" s="2" t="s">
        <v>3</v>
      </c>
      <c r="E28" s="4">
        <v>205</v>
      </c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</row>
    <row r="29" spans="1:16" s="71" customFormat="1" ht="12.75">
      <c r="A29" s="41"/>
      <c r="B29" s="2"/>
      <c r="C29" s="17" t="s">
        <v>310</v>
      </c>
      <c r="D29" s="2"/>
      <c r="E29" s="4"/>
      <c r="F29" s="4"/>
      <c r="G29" s="4"/>
      <c r="H29" s="4"/>
      <c r="I29" s="4"/>
      <c r="J29" s="4"/>
      <c r="K29" s="4"/>
      <c r="L29" s="2"/>
      <c r="M29" s="4"/>
      <c r="N29" s="4"/>
      <c r="O29" s="4"/>
      <c r="P29" s="4"/>
    </row>
    <row r="30" spans="1:16" s="71" customFormat="1" ht="12.75">
      <c r="A30" s="41">
        <v>7</v>
      </c>
      <c r="B30" s="2" t="s">
        <v>89</v>
      </c>
      <c r="C30" s="17" t="s">
        <v>307</v>
      </c>
      <c r="D30" s="2" t="s">
        <v>3</v>
      </c>
      <c r="E30" s="4">
        <v>205</v>
      </c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1:16" s="71" customFormat="1" ht="12.75">
      <c r="A31" s="41"/>
      <c r="B31" s="2"/>
      <c r="C31" s="17" t="s">
        <v>311</v>
      </c>
      <c r="D31" s="41"/>
      <c r="E31" s="82"/>
      <c r="F31" s="4"/>
      <c r="G31" s="1"/>
      <c r="H31" s="1"/>
      <c r="I31" s="1"/>
      <c r="J31" s="1"/>
      <c r="K31" s="4"/>
      <c r="L31" s="1"/>
      <c r="M31" s="1"/>
      <c r="N31" s="4"/>
      <c r="O31" s="1"/>
      <c r="P31" s="1"/>
    </row>
    <row r="32" spans="1:16" s="71" customFormat="1" ht="12.75">
      <c r="A32" s="41"/>
      <c r="B32" s="41"/>
      <c r="C32" s="134" t="s">
        <v>291</v>
      </c>
      <c r="D32" s="41"/>
      <c r="E32" s="41"/>
      <c r="F32" s="4"/>
      <c r="G32" s="41"/>
      <c r="H32" s="41"/>
      <c r="I32" s="41"/>
      <c r="J32" s="41"/>
      <c r="K32" s="4"/>
      <c r="L32" s="41"/>
      <c r="M32" s="41"/>
      <c r="N32" s="4"/>
      <c r="O32" s="41"/>
      <c r="P32" s="41"/>
    </row>
    <row r="33" spans="1:16" s="71" customFormat="1" ht="12.75">
      <c r="A33" s="41">
        <v>8</v>
      </c>
      <c r="B33" s="2" t="s">
        <v>89</v>
      </c>
      <c r="C33" s="17" t="s">
        <v>292</v>
      </c>
      <c r="D33" s="2" t="s">
        <v>3</v>
      </c>
      <c r="E33" s="61">
        <v>250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1:16" s="71" customFormat="1" ht="12.75">
      <c r="A34" s="41"/>
      <c r="B34" s="2"/>
      <c r="C34" s="17" t="s">
        <v>293</v>
      </c>
      <c r="D34" s="41"/>
      <c r="E34" s="82"/>
      <c r="F34" s="4"/>
      <c r="G34" s="1"/>
      <c r="H34" s="1"/>
      <c r="I34" s="1"/>
      <c r="J34" s="1"/>
      <c r="K34" s="4"/>
      <c r="L34" s="1"/>
      <c r="M34" s="1"/>
      <c r="N34" s="4"/>
      <c r="O34" s="1"/>
      <c r="P34" s="1"/>
    </row>
    <row r="35" spans="1:16" s="71" customFormat="1" ht="12.75">
      <c r="A35" s="41">
        <v>9</v>
      </c>
      <c r="B35" s="2" t="s">
        <v>89</v>
      </c>
      <c r="C35" s="17" t="s">
        <v>309</v>
      </c>
      <c r="D35" s="2" t="s">
        <v>3</v>
      </c>
      <c r="E35" s="61">
        <v>250</v>
      </c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</row>
    <row r="36" spans="1:16" s="71" customFormat="1" ht="12.75">
      <c r="A36" s="41"/>
      <c r="B36" s="2"/>
      <c r="C36" s="17" t="s">
        <v>310</v>
      </c>
      <c r="D36" s="2"/>
      <c r="E36" s="61"/>
      <c r="F36" s="4"/>
      <c r="G36" s="4"/>
      <c r="H36" s="4"/>
      <c r="I36" s="4"/>
      <c r="J36" s="4"/>
      <c r="K36" s="4"/>
      <c r="L36" s="2"/>
      <c r="M36" s="4"/>
      <c r="N36" s="4"/>
      <c r="O36" s="4"/>
      <c r="P36" s="4"/>
    </row>
    <row r="37" spans="1:16" s="71" customFormat="1" ht="12.75">
      <c r="A37" s="41">
        <v>10</v>
      </c>
      <c r="B37" s="2" t="s">
        <v>89</v>
      </c>
      <c r="C37" s="17" t="s">
        <v>307</v>
      </c>
      <c r="D37" s="2" t="s">
        <v>3</v>
      </c>
      <c r="E37" s="61">
        <v>250</v>
      </c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</row>
    <row r="38" spans="1:16" s="71" customFormat="1" ht="12.75">
      <c r="A38" s="41"/>
      <c r="B38" s="2"/>
      <c r="C38" s="17" t="s">
        <v>311</v>
      </c>
      <c r="D38" s="41"/>
      <c r="E38" s="82"/>
      <c r="F38" s="4"/>
      <c r="G38" s="1"/>
      <c r="H38" s="1"/>
      <c r="I38" s="1"/>
      <c r="J38" s="1"/>
      <c r="K38" s="4"/>
      <c r="L38" s="1"/>
      <c r="M38" s="1"/>
      <c r="N38" s="4"/>
      <c r="O38" s="1"/>
      <c r="P38" s="1"/>
    </row>
    <row r="39" spans="1:16" s="71" customFormat="1" ht="12.75">
      <c r="A39" s="41"/>
      <c r="B39" s="41"/>
      <c r="C39" s="134" t="s">
        <v>312</v>
      </c>
      <c r="D39" s="41"/>
      <c r="E39" s="41"/>
      <c r="F39" s="4"/>
      <c r="G39" s="41"/>
      <c r="H39" s="41"/>
      <c r="I39" s="41"/>
      <c r="J39" s="41"/>
      <c r="K39" s="4"/>
      <c r="L39" s="41"/>
      <c r="M39" s="41"/>
      <c r="N39" s="4"/>
      <c r="O39" s="41"/>
      <c r="P39" s="41"/>
    </row>
    <row r="40" spans="1:16" s="71" customFormat="1" ht="12.75">
      <c r="A40" s="41">
        <v>11</v>
      </c>
      <c r="B40" s="2" t="s">
        <v>89</v>
      </c>
      <c r="C40" s="135" t="s">
        <v>286</v>
      </c>
      <c r="D40" s="2" t="s">
        <v>70</v>
      </c>
      <c r="E40" s="4">
        <v>9.6</v>
      </c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</row>
    <row r="41" spans="1:16" s="71" customFormat="1" ht="12.75">
      <c r="A41" s="41"/>
      <c r="B41" s="2"/>
      <c r="C41" s="136" t="s">
        <v>294</v>
      </c>
      <c r="D41" s="2"/>
      <c r="E41" s="61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</row>
    <row r="42" spans="1:16" s="71" customFormat="1" ht="12.75">
      <c r="A42" s="41">
        <v>12</v>
      </c>
      <c r="B42" s="2" t="s">
        <v>89</v>
      </c>
      <c r="C42" s="17" t="s">
        <v>297</v>
      </c>
      <c r="D42" s="2" t="s">
        <v>3</v>
      </c>
      <c r="E42" s="61">
        <v>35</v>
      </c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</row>
    <row r="43" spans="1:16" s="71" customFormat="1" ht="12.75">
      <c r="A43" s="41"/>
      <c r="B43" s="2"/>
      <c r="C43" s="17" t="s">
        <v>295</v>
      </c>
      <c r="D43" s="2"/>
      <c r="E43" s="4"/>
      <c r="F43" s="4"/>
      <c r="G43" s="4"/>
      <c r="H43" s="4"/>
      <c r="I43" s="4"/>
      <c r="J43" s="4"/>
      <c r="K43" s="4"/>
      <c r="L43" s="2"/>
      <c r="M43" s="4"/>
      <c r="N43" s="4"/>
      <c r="O43" s="4"/>
      <c r="P43" s="4"/>
    </row>
    <row r="44" spans="1:16" s="71" customFormat="1" ht="12.75">
      <c r="A44" s="41">
        <v>13</v>
      </c>
      <c r="B44" s="2" t="s">
        <v>89</v>
      </c>
      <c r="C44" s="17" t="s">
        <v>313</v>
      </c>
      <c r="D44" s="2" t="s">
        <v>70</v>
      </c>
      <c r="E44" s="4">
        <v>1.54</v>
      </c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</row>
    <row r="45" spans="1:16" s="71" customFormat="1" ht="12.75">
      <c r="A45" s="41"/>
      <c r="B45" s="2"/>
      <c r="C45" s="17" t="s">
        <v>314</v>
      </c>
      <c r="D45" s="2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</row>
    <row r="46" spans="1:18" s="71" customFormat="1" ht="12.75">
      <c r="A46" s="2">
        <v>14</v>
      </c>
      <c r="B46" s="129" t="s">
        <v>189</v>
      </c>
      <c r="C46" s="17" t="s">
        <v>315</v>
      </c>
      <c r="D46" s="2" t="s">
        <v>3</v>
      </c>
      <c r="E46" s="4">
        <v>35</v>
      </c>
      <c r="F46" s="4"/>
      <c r="G46" s="16"/>
      <c r="H46" s="4"/>
      <c r="I46" s="4"/>
      <c r="J46" s="4"/>
      <c r="K46" s="4"/>
      <c r="L46" s="4"/>
      <c r="M46" s="4"/>
      <c r="N46" s="4"/>
      <c r="O46" s="4"/>
      <c r="P46" s="4"/>
      <c r="R46" s="113"/>
    </row>
    <row r="47" spans="1:18" s="71" customFormat="1" ht="12.75">
      <c r="A47" s="2"/>
      <c r="B47" s="129"/>
      <c r="C47" s="17" t="s">
        <v>316</v>
      </c>
      <c r="D47" s="2"/>
      <c r="E47" s="4"/>
      <c r="F47" s="4"/>
      <c r="G47" s="16"/>
      <c r="H47" s="4"/>
      <c r="I47" s="4"/>
      <c r="J47" s="4"/>
      <c r="K47" s="4"/>
      <c r="L47" s="4"/>
      <c r="M47" s="4"/>
      <c r="N47" s="4"/>
      <c r="O47" s="4"/>
      <c r="P47" s="4"/>
      <c r="R47" s="113"/>
    </row>
    <row r="48" spans="1:16" s="71" customFormat="1" ht="12.75">
      <c r="A48" s="41"/>
      <c r="B48" s="2"/>
      <c r="C48" s="134" t="s">
        <v>299</v>
      </c>
      <c r="D48" s="41"/>
      <c r="E48" s="41"/>
      <c r="F48" s="4"/>
      <c r="G48" s="41"/>
      <c r="H48" s="41"/>
      <c r="I48" s="41"/>
      <c r="J48" s="41"/>
      <c r="K48" s="4"/>
      <c r="L48" s="41"/>
      <c r="M48" s="41"/>
      <c r="N48" s="4"/>
      <c r="O48" s="41"/>
      <c r="P48" s="41"/>
    </row>
    <row r="49" spans="1:16" s="71" customFormat="1" ht="12.75">
      <c r="A49" s="41">
        <v>15</v>
      </c>
      <c r="B49" s="2" t="s">
        <v>89</v>
      </c>
      <c r="C49" s="135" t="s">
        <v>286</v>
      </c>
      <c r="D49" s="2" t="s">
        <v>70</v>
      </c>
      <c r="E49" s="4">
        <v>6.6</v>
      </c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</row>
    <row r="50" spans="1:16" s="71" customFormat="1" ht="12.75">
      <c r="A50" s="41"/>
      <c r="B50" s="2"/>
      <c r="C50" s="136" t="s">
        <v>296</v>
      </c>
      <c r="D50" s="2"/>
      <c r="E50" s="61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</row>
    <row r="51" spans="1:16" s="71" customFormat="1" ht="12.75">
      <c r="A51" s="41">
        <v>16</v>
      </c>
      <c r="B51" s="2" t="s">
        <v>89</v>
      </c>
      <c r="C51" s="17" t="s">
        <v>317</v>
      </c>
      <c r="D51" s="2" t="s">
        <v>3</v>
      </c>
      <c r="E51" s="4">
        <v>30</v>
      </c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</row>
    <row r="52" spans="1:16" s="71" customFormat="1" ht="12.75">
      <c r="A52" s="41"/>
      <c r="B52" s="2"/>
      <c r="C52" s="17" t="s">
        <v>318</v>
      </c>
      <c r="D52" s="2"/>
      <c r="E52" s="4"/>
      <c r="F52" s="4"/>
      <c r="G52" s="2"/>
      <c r="H52" s="4"/>
      <c r="I52" s="4"/>
      <c r="J52" s="4"/>
      <c r="K52" s="4"/>
      <c r="L52" s="2"/>
      <c r="M52" s="4"/>
      <c r="N52" s="4"/>
      <c r="O52" s="4"/>
      <c r="P52" s="4"/>
    </row>
    <row r="53" spans="1:16" s="71" customFormat="1" ht="12.75">
      <c r="A53" s="41">
        <v>17</v>
      </c>
      <c r="B53" s="2" t="s">
        <v>89</v>
      </c>
      <c r="C53" s="17" t="s">
        <v>300</v>
      </c>
      <c r="D53" s="41" t="s">
        <v>3</v>
      </c>
      <c r="E53" s="1">
        <v>30</v>
      </c>
      <c r="F53" s="4"/>
      <c r="G53" s="1"/>
      <c r="H53" s="4"/>
      <c r="I53" s="1"/>
      <c r="J53" s="4"/>
      <c r="K53" s="4"/>
      <c r="L53" s="4"/>
      <c r="M53" s="4"/>
      <c r="N53" s="4"/>
      <c r="O53" s="4"/>
      <c r="P53" s="4"/>
    </row>
    <row r="54" spans="1:18" s="71" customFormat="1" ht="12.75">
      <c r="A54" s="41"/>
      <c r="B54" s="129"/>
      <c r="C54" s="74" t="s">
        <v>298</v>
      </c>
      <c r="D54" s="41"/>
      <c r="E54" s="1"/>
      <c r="F54" s="1"/>
      <c r="G54" s="16"/>
      <c r="H54" s="4"/>
      <c r="I54" s="1"/>
      <c r="J54" s="4"/>
      <c r="K54" s="4"/>
      <c r="L54" s="4"/>
      <c r="M54" s="4"/>
      <c r="N54" s="4"/>
      <c r="O54" s="4"/>
      <c r="P54" s="4"/>
      <c r="R54" s="113"/>
    </row>
    <row r="55" spans="1:16" s="71" customFormat="1" ht="12.75">
      <c r="A55" s="41"/>
      <c r="B55" s="41"/>
      <c r="C55" s="134" t="s">
        <v>301</v>
      </c>
      <c r="D55" s="4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s="71" customFormat="1" ht="12.75">
      <c r="A56" s="41">
        <v>18</v>
      </c>
      <c r="B56" s="2" t="s">
        <v>89</v>
      </c>
      <c r="C56" s="81" t="s">
        <v>302</v>
      </c>
      <c r="D56" s="41" t="s">
        <v>3</v>
      </c>
      <c r="E56" s="82">
        <v>1920</v>
      </c>
      <c r="F56" s="1"/>
      <c r="G56" s="4"/>
      <c r="H56" s="4"/>
      <c r="I56" s="1"/>
      <c r="J56" s="1"/>
      <c r="K56" s="1"/>
      <c r="L56" s="1"/>
      <c r="M56" s="1"/>
      <c r="N56" s="4"/>
      <c r="O56" s="1"/>
      <c r="P56" s="1"/>
    </row>
    <row r="57" spans="1:16" s="71" customFormat="1" ht="12.75">
      <c r="A57" s="41"/>
      <c r="B57" s="41"/>
      <c r="C57" s="81" t="s">
        <v>303</v>
      </c>
      <c r="D57" s="41"/>
      <c r="E57" s="1"/>
      <c r="F57" s="4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s="71" customFormat="1" ht="12.75">
      <c r="A58" s="41"/>
      <c r="B58" s="41"/>
      <c r="C58" s="81" t="s">
        <v>304</v>
      </c>
      <c r="D58" s="41"/>
      <c r="E58" s="1"/>
      <c r="F58" s="4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s="71" customFormat="1" ht="12.75">
      <c r="A59" s="41">
        <v>19</v>
      </c>
      <c r="B59" s="2" t="s">
        <v>89</v>
      </c>
      <c r="C59" s="74" t="s">
        <v>193</v>
      </c>
      <c r="D59" s="41" t="s">
        <v>1</v>
      </c>
      <c r="E59" s="1">
        <v>20</v>
      </c>
      <c r="F59" s="1"/>
      <c r="G59" s="4"/>
      <c r="H59" s="4"/>
      <c r="I59" s="1"/>
      <c r="J59" s="4"/>
      <c r="K59" s="4"/>
      <c r="L59" s="4"/>
      <c r="M59" s="4"/>
      <c r="N59" s="4"/>
      <c r="O59" s="4"/>
      <c r="P59" s="4"/>
    </row>
    <row r="60" spans="1:16" s="71" customFormat="1" ht="12.75">
      <c r="A60" s="41"/>
      <c r="B60" s="41"/>
      <c r="C60" s="74" t="s">
        <v>194</v>
      </c>
      <c r="D60" s="4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s="71" customFormat="1" ht="12.75">
      <c r="A61" s="41">
        <v>20</v>
      </c>
      <c r="B61" s="2" t="s">
        <v>89</v>
      </c>
      <c r="C61" s="74" t="s">
        <v>191</v>
      </c>
      <c r="D61" s="41" t="s">
        <v>1</v>
      </c>
      <c r="E61" s="1">
        <v>290</v>
      </c>
      <c r="F61" s="1"/>
      <c r="G61" s="4"/>
      <c r="H61" s="4"/>
      <c r="I61" s="1"/>
      <c r="J61" s="4"/>
      <c r="K61" s="4"/>
      <c r="L61" s="4"/>
      <c r="M61" s="4"/>
      <c r="N61" s="4"/>
      <c r="O61" s="4"/>
      <c r="P61" s="4"/>
    </row>
    <row r="62" spans="1:16" s="71" customFormat="1" ht="12.75">
      <c r="A62" s="41"/>
      <c r="B62" s="41"/>
      <c r="C62" s="74" t="s">
        <v>192</v>
      </c>
      <c r="D62" s="4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8" s="71" customFormat="1" ht="12.75">
      <c r="A63" s="15">
        <v>21</v>
      </c>
      <c r="B63" s="2" t="s">
        <v>89</v>
      </c>
      <c r="C63" s="81" t="s">
        <v>356</v>
      </c>
      <c r="D63" s="41" t="s">
        <v>1</v>
      </c>
      <c r="E63" s="1">
        <v>6</v>
      </c>
      <c r="F63" s="1"/>
      <c r="G63" s="18"/>
      <c r="H63" s="4"/>
      <c r="I63" s="1"/>
      <c r="J63" s="4"/>
      <c r="K63" s="4"/>
      <c r="L63" s="4"/>
      <c r="M63" s="4"/>
      <c r="N63" s="4"/>
      <c r="O63" s="4"/>
      <c r="P63" s="4"/>
      <c r="R63" s="113"/>
    </row>
    <row r="64" spans="1:16" s="72" customFormat="1" ht="12.75">
      <c r="A64" s="2"/>
      <c r="B64" s="59"/>
      <c r="C64" s="13" t="s">
        <v>10</v>
      </c>
      <c r="D64" s="13" t="s">
        <v>122</v>
      </c>
      <c r="E64" s="13"/>
      <c r="F64" s="60"/>
      <c r="G64" s="60"/>
      <c r="H64" s="5"/>
      <c r="I64" s="60"/>
      <c r="J64" s="5"/>
      <c r="K64" s="5"/>
      <c r="L64" s="93"/>
      <c r="M64" s="93"/>
      <c r="N64" s="93"/>
      <c r="O64" s="93"/>
      <c r="P64" s="93"/>
    </row>
    <row r="65" spans="1:16" s="72" customFormat="1" ht="12.75">
      <c r="A65" s="2"/>
      <c r="B65" s="2"/>
      <c r="C65" s="214" t="s">
        <v>115</v>
      </c>
      <c r="D65" s="215"/>
      <c r="E65" s="215"/>
      <c r="F65" s="215"/>
      <c r="G65" s="215"/>
      <c r="H65" s="215"/>
      <c r="I65" s="215"/>
      <c r="J65" s="215"/>
      <c r="K65" s="216"/>
      <c r="L65" s="4"/>
      <c r="M65" s="4"/>
      <c r="N65" s="16"/>
      <c r="O65" s="3"/>
      <c r="P65" s="2"/>
    </row>
    <row r="66" spans="1:16" s="72" customFormat="1" ht="12.75">
      <c r="A66" s="2"/>
      <c r="B66" s="2"/>
      <c r="C66" s="214" t="s">
        <v>10</v>
      </c>
      <c r="D66" s="215"/>
      <c r="E66" s="215"/>
      <c r="F66" s="215"/>
      <c r="G66" s="215"/>
      <c r="H66" s="215"/>
      <c r="I66" s="215"/>
      <c r="J66" s="215"/>
      <c r="K66" s="216"/>
      <c r="L66" s="4"/>
      <c r="M66" s="4"/>
      <c r="N66" s="4"/>
      <c r="O66" s="4"/>
      <c r="P66" s="2"/>
    </row>
    <row r="67" spans="1:16" s="72" customFormat="1" ht="12.75">
      <c r="A67" s="2"/>
      <c r="B67" s="2"/>
      <c r="C67" s="214" t="s">
        <v>144</v>
      </c>
      <c r="D67" s="215"/>
      <c r="E67" s="215"/>
      <c r="F67" s="215"/>
      <c r="G67" s="215"/>
      <c r="H67" s="215"/>
      <c r="I67" s="215"/>
      <c r="J67" s="215"/>
      <c r="K67" s="216"/>
      <c r="L67" s="4"/>
      <c r="M67" s="4"/>
      <c r="N67" s="16"/>
      <c r="O67" s="3"/>
      <c r="P67" s="2"/>
    </row>
    <row r="68" spans="1:16" s="72" customFormat="1" ht="12.75">
      <c r="A68" s="2"/>
      <c r="B68" s="2"/>
      <c r="C68" s="226" t="s">
        <v>11</v>
      </c>
      <c r="D68" s="227"/>
      <c r="E68" s="227"/>
      <c r="F68" s="227"/>
      <c r="G68" s="227"/>
      <c r="H68" s="227"/>
      <c r="I68" s="227"/>
      <c r="J68" s="227"/>
      <c r="K68" s="228"/>
      <c r="L68" s="14"/>
      <c r="M68" s="14"/>
      <c r="N68" s="14"/>
      <c r="O68" s="14"/>
      <c r="P68" s="14"/>
    </row>
    <row r="69" spans="1:18" s="71" customFormat="1" ht="12.75">
      <c r="A69" s="249"/>
      <c r="B69" s="250"/>
      <c r="C69" s="250"/>
      <c r="D69" s="250"/>
      <c r="E69" s="250"/>
      <c r="F69" s="250"/>
      <c r="G69" s="250"/>
      <c r="H69" s="250"/>
      <c r="I69" s="250"/>
      <c r="J69" s="250"/>
      <c r="K69" s="250"/>
      <c r="L69" s="250"/>
      <c r="M69" s="123" t="s">
        <v>150</v>
      </c>
      <c r="N69" s="107"/>
      <c r="O69" s="107"/>
      <c r="P69" s="107"/>
      <c r="R69" s="106"/>
    </row>
    <row r="70" spans="1:16" s="72" customFormat="1" ht="13.5" customHeight="1">
      <c r="A70" s="192"/>
      <c r="B70" s="192"/>
      <c r="C70" s="192"/>
      <c r="D70" s="192"/>
      <c r="E70" s="192"/>
      <c r="F70" s="192"/>
      <c r="G70" s="192"/>
      <c r="H70" s="192"/>
      <c r="I70" s="192"/>
      <c r="J70" s="192"/>
      <c r="K70" s="192"/>
      <c r="L70" s="192"/>
      <c r="M70" s="192"/>
      <c r="N70" s="192"/>
      <c r="O70" s="192"/>
      <c r="P70" s="192"/>
    </row>
  </sheetData>
  <sheetProtection/>
  <mergeCells count="28">
    <mergeCell ref="A69:L69"/>
    <mergeCell ref="A70:P70"/>
    <mergeCell ref="A11:P11"/>
    <mergeCell ref="F12:K12"/>
    <mergeCell ref="C67:K67"/>
    <mergeCell ref="C68:K68"/>
    <mergeCell ref="C66:K66"/>
    <mergeCell ref="C65:K65"/>
    <mergeCell ref="M9:N9"/>
    <mergeCell ref="A10:I10"/>
    <mergeCell ref="J10:K10"/>
    <mergeCell ref="O10:P10"/>
    <mergeCell ref="A9:B9"/>
    <mergeCell ref="D9:E9"/>
    <mergeCell ref="F9:H9"/>
    <mergeCell ref="I9:L9"/>
    <mergeCell ref="A1:P1"/>
    <mergeCell ref="A2:P2"/>
    <mergeCell ref="A3:P3"/>
    <mergeCell ref="A4:P4"/>
    <mergeCell ref="A5:B5"/>
    <mergeCell ref="C5:P5"/>
    <mergeCell ref="A6:B6"/>
    <mergeCell ref="C6:P6"/>
    <mergeCell ref="A7:B7"/>
    <mergeCell ref="C7:P7"/>
    <mergeCell ref="A8:B8"/>
    <mergeCell ref="C8:P8"/>
  </mergeCells>
  <printOptions gridLines="1"/>
  <pageMargins left="0.22" right="0.29" top="0.51" bottom="0.5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KOMUNALPROJEKTS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KOMUNALPROJEKTS</dc:creator>
  <cp:keywords/>
  <dc:description/>
  <cp:lastModifiedBy>Nadezda Kornejeva-Krumina</cp:lastModifiedBy>
  <cp:lastPrinted>2015-01-13T07:37:37Z</cp:lastPrinted>
  <dcterms:created xsi:type="dcterms:W3CDTF">1998-06-22T08:16:43Z</dcterms:created>
  <dcterms:modified xsi:type="dcterms:W3CDTF">2017-02-14T09:11:11Z</dcterms:modified>
  <cp:category/>
  <cp:version/>
  <cp:contentType/>
  <cp:contentStatus/>
</cp:coreProperties>
</file>